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2435"/>
  </bookViews>
  <sheets>
    <sheet name="TOMS SZ OR " sheetId="17" r:id="rId1"/>
    <sheet name="UPC" sheetId="3" r:id="rId2"/>
  </sheets>
  <definedNames>
    <definedName name="__CAT1" localSheetId="0">#REF!</definedName>
    <definedName name="__CAT1">#REF!</definedName>
    <definedName name="_xlnm._FilterDatabase" localSheetId="0" hidden="1">'TOMS SZ OR '!$B$6:$BP$335</definedName>
    <definedName name="_xlnm._FilterDatabase" localSheetId="1" hidden="1">UPC!$B$2:$K$3758</definedName>
    <definedName name="SUBCAT" localSheetId="0">#REF!</definedName>
    <definedName name="SUBCAT">#REF!</definedName>
  </definedNames>
  <calcPr calcId="15251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8" i="17" l="1"/>
  <c r="BP8" i="17" s="1"/>
  <c r="BO9" i="17"/>
  <c r="BP9" i="17" s="1"/>
  <c r="BO10" i="17"/>
  <c r="BP10" i="17" s="1"/>
  <c r="BO11" i="17"/>
  <c r="BP11" i="17" s="1"/>
  <c r="BO12" i="17"/>
  <c r="BP12" i="17" s="1"/>
  <c r="BO13" i="17"/>
  <c r="BP13" i="17" s="1"/>
  <c r="BO14" i="17"/>
  <c r="BP14" i="17" s="1"/>
  <c r="BO15" i="17"/>
  <c r="BP15" i="17" s="1"/>
  <c r="BO16" i="17"/>
  <c r="BP16" i="17" s="1"/>
  <c r="BO17" i="17"/>
  <c r="BP17" i="17" s="1"/>
  <c r="BO18" i="17"/>
  <c r="BP18" i="17" s="1"/>
  <c r="BO19" i="17"/>
  <c r="BP19" i="17" s="1"/>
  <c r="BO20" i="17"/>
  <c r="BP20" i="17" s="1"/>
  <c r="BO21" i="17"/>
  <c r="BP21" i="17" s="1"/>
  <c r="BO22" i="17"/>
  <c r="BP22" i="17" s="1"/>
  <c r="BO23" i="17"/>
  <c r="BP23" i="17" s="1"/>
  <c r="BO24" i="17"/>
  <c r="BP24" i="17" s="1"/>
  <c r="BO25" i="17"/>
  <c r="BP25" i="17" s="1"/>
  <c r="BO26" i="17"/>
  <c r="BP26" i="17" s="1"/>
  <c r="BO27" i="17"/>
  <c r="BP27" i="17" s="1"/>
  <c r="BO28" i="17"/>
  <c r="BP28" i="17" s="1"/>
  <c r="BO29" i="17"/>
  <c r="BP29" i="17" s="1"/>
  <c r="BO30" i="17"/>
  <c r="BP30" i="17" s="1"/>
  <c r="BO31" i="17"/>
  <c r="BP31" i="17" s="1"/>
  <c r="BO32" i="17"/>
  <c r="BP32" i="17" s="1"/>
  <c r="BO33" i="17"/>
  <c r="BP33" i="17" s="1"/>
  <c r="BO34" i="17"/>
  <c r="BP34" i="17" s="1"/>
  <c r="BO35" i="17"/>
  <c r="BP35" i="17" s="1"/>
  <c r="BO36" i="17"/>
  <c r="BP36" i="17" s="1"/>
  <c r="BO37" i="17"/>
  <c r="BP37" i="17" s="1"/>
  <c r="BO38" i="17"/>
  <c r="BP38" i="17" s="1"/>
  <c r="BO39" i="17"/>
  <c r="BP39" i="17" s="1"/>
  <c r="BO40" i="17"/>
  <c r="BP40" i="17" s="1"/>
  <c r="BO41" i="17"/>
  <c r="BP41" i="17" s="1"/>
  <c r="BO42" i="17"/>
  <c r="BP42" i="17" s="1"/>
  <c r="BO43" i="17"/>
  <c r="BP43" i="17" s="1"/>
  <c r="BO44" i="17"/>
  <c r="BP44" i="17" s="1"/>
  <c r="BO45" i="17"/>
  <c r="BP45" i="17" s="1"/>
  <c r="BO46" i="17"/>
  <c r="BP46" i="17" s="1"/>
  <c r="BO47" i="17"/>
  <c r="BP47" i="17" s="1"/>
  <c r="BO48" i="17"/>
  <c r="BP48" i="17" s="1"/>
  <c r="BO49" i="17"/>
  <c r="BP49" i="17" s="1"/>
  <c r="BO50" i="17"/>
  <c r="BP50" i="17" s="1"/>
  <c r="BO51" i="17"/>
  <c r="BP51" i="17" s="1"/>
  <c r="BO52" i="17"/>
  <c r="BP52" i="17" s="1"/>
  <c r="BO53" i="17"/>
  <c r="BP53" i="17" s="1"/>
  <c r="BO54" i="17"/>
  <c r="BP54" i="17" s="1"/>
  <c r="BO55" i="17"/>
  <c r="BP55" i="17" s="1"/>
  <c r="BO56" i="17"/>
  <c r="BP56" i="17" s="1"/>
  <c r="BO57" i="17"/>
  <c r="BP57" i="17" s="1"/>
  <c r="BO58" i="17"/>
  <c r="BP58" i="17" s="1"/>
  <c r="BO59" i="17"/>
  <c r="BP59" i="17" s="1"/>
  <c r="BO60" i="17"/>
  <c r="BP60" i="17" s="1"/>
  <c r="BO61" i="17"/>
  <c r="BP61" i="17" s="1"/>
  <c r="BO62" i="17"/>
  <c r="BP62" i="17" s="1"/>
  <c r="BO63" i="17"/>
  <c r="BP63" i="17" s="1"/>
  <c r="BO64" i="17"/>
  <c r="BP64" i="17" s="1"/>
  <c r="BO65" i="17"/>
  <c r="BP65" i="17" s="1"/>
  <c r="BO66" i="17"/>
  <c r="BP66" i="17" s="1"/>
  <c r="BO67" i="17"/>
  <c r="BP67" i="17" s="1"/>
  <c r="BO68" i="17"/>
  <c r="BP68" i="17" s="1"/>
  <c r="BO69" i="17"/>
  <c r="BP69" i="17" s="1"/>
  <c r="BO70" i="17"/>
  <c r="BP70" i="17" s="1"/>
  <c r="BO71" i="17"/>
  <c r="BP71" i="17" s="1"/>
  <c r="BO72" i="17"/>
  <c r="BP72" i="17" s="1"/>
  <c r="BO73" i="17"/>
  <c r="BP73" i="17" s="1"/>
  <c r="BO74" i="17"/>
  <c r="BP74" i="17" s="1"/>
  <c r="BO75" i="17"/>
  <c r="BP75" i="17" s="1"/>
  <c r="BO76" i="17"/>
  <c r="BP76" i="17" s="1"/>
  <c r="BO77" i="17"/>
  <c r="BP77" i="17" s="1"/>
  <c r="BO78" i="17"/>
  <c r="BP78" i="17" s="1"/>
  <c r="BO79" i="17"/>
  <c r="BP79" i="17" s="1"/>
  <c r="BO80" i="17"/>
  <c r="BP80" i="17" s="1"/>
  <c r="BO81" i="17"/>
  <c r="BP81" i="17" s="1"/>
  <c r="BO82" i="17"/>
  <c r="BP82" i="17" s="1"/>
  <c r="BO83" i="17"/>
  <c r="BP83" i="17" s="1"/>
  <c r="BO84" i="17"/>
  <c r="BP84" i="17" s="1"/>
  <c r="BO85" i="17"/>
  <c r="BP85" i="17" s="1"/>
  <c r="BO86" i="17"/>
  <c r="BP86" i="17" s="1"/>
  <c r="BO87" i="17"/>
  <c r="BP87" i="17" s="1"/>
  <c r="BO88" i="17"/>
  <c r="BP88" i="17" s="1"/>
  <c r="BO89" i="17"/>
  <c r="BP89" i="17" s="1"/>
  <c r="BO90" i="17"/>
  <c r="BP90" i="17" s="1"/>
  <c r="BO91" i="17"/>
  <c r="BP91" i="17" s="1"/>
  <c r="BO92" i="17"/>
  <c r="BP92" i="17" s="1"/>
  <c r="BO93" i="17"/>
  <c r="BP93" i="17" s="1"/>
  <c r="BO94" i="17"/>
  <c r="BP94" i="17" s="1"/>
  <c r="BO95" i="17"/>
  <c r="BP95" i="17" s="1"/>
  <c r="BO96" i="17"/>
  <c r="BP96" i="17" s="1"/>
  <c r="BO97" i="17"/>
  <c r="BP97" i="17" s="1"/>
  <c r="BO98" i="17"/>
  <c r="BP98" i="17" s="1"/>
  <c r="BO99" i="17"/>
  <c r="BP99" i="17" s="1"/>
  <c r="BO100" i="17"/>
  <c r="BP100" i="17" s="1"/>
  <c r="BO101" i="17"/>
  <c r="BP101" i="17" s="1"/>
  <c r="BO102" i="17"/>
  <c r="BP102" i="17" s="1"/>
  <c r="BO103" i="17"/>
  <c r="BP103" i="17" s="1"/>
  <c r="BO104" i="17"/>
  <c r="BP104" i="17" s="1"/>
  <c r="BO105" i="17"/>
  <c r="BP105" i="17" s="1"/>
  <c r="BO106" i="17"/>
  <c r="BP106" i="17" s="1"/>
  <c r="BO107" i="17"/>
  <c r="BP107" i="17" s="1"/>
  <c r="BO108" i="17"/>
  <c r="BP108" i="17" s="1"/>
  <c r="BO109" i="17"/>
  <c r="BP109" i="17" s="1"/>
  <c r="BO110" i="17"/>
  <c r="BP110" i="17" s="1"/>
  <c r="BO111" i="17"/>
  <c r="BP111" i="17" s="1"/>
  <c r="BO112" i="17"/>
  <c r="BP112" i="17" s="1"/>
  <c r="BO113" i="17"/>
  <c r="BP113" i="17" s="1"/>
  <c r="BO114" i="17"/>
  <c r="BP114" i="17" s="1"/>
  <c r="BO115" i="17"/>
  <c r="BP115" i="17" s="1"/>
  <c r="BO116" i="17"/>
  <c r="BP116" i="17" s="1"/>
  <c r="BO117" i="17"/>
  <c r="BP117" i="17" s="1"/>
  <c r="BO118" i="17"/>
  <c r="BP118" i="17" s="1"/>
  <c r="BO119" i="17"/>
  <c r="BP119" i="17" s="1"/>
  <c r="BO120" i="17"/>
  <c r="BP120" i="17" s="1"/>
  <c r="BO121" i="17"/>
  <c r="BP121" i="17" s="1"/>
  <c r="BO122" i="17"/>
  <c r="BP122" i="17" s="1"/>
  <c r="BO123" i="17"/>
  <c r="BP123" i="17" s="1"/>
  <c r="BO124" i="17"/>
  <c r="BP124" i="17" s="1"/>
  <c r="BO125" i="17"/>
  <c r="BP125" i="17" s="1"/>
  <c r="BO126" i="17"/>
  <c r="BP126" i="17" s="1"/>
  <c r="BO127" i="17"/>
  <c r="BP127" i="17" s="1"/>
  <c r="BO128" i="17"/>
  <c r="BP128" i="17" s="1"/>
  <c r="BO129" i="17"/>
  <c r="BP129" i="17" s="1"/>
  <c r="BO130" i="17"/>
  <c r="BP130" i="17" s="1"/>
  <c r="BO131" i="17"/>
  <c r="BP131" i="17" s="1"/>
  <c r="BO132" i="17"/>
  <c r="BP132" i="17" s="1"/>
  <c r="BO133" i="17"/>
  <c r="BP133" i="17" s="1"/>
  <c r="BO134" i="17"/>
  <c r="BP134" i="17" s="1"/>
  <c r="BO135" i="17"/>
  <c r="BP135" i="17" s="1"/>
  <c r="BO136" i="17"/>
  <c r="BP136" i="17" s="1"/>
  <c r="BO137" i="17"/>
  <c r="BP137" i="17" s="1"/>
  <c r="BO138" i="17"/>
  <c r="BP138" i="17" s="1"/>
  <c r="BO139" i="17"/>
  <c r="BP139" i="17" s="1"/>
  <c r="BO140" i="17"/>
  <c r="BP140" i="17" s="1"/>
  <c r="BO141" i="17"/>
  <c r="BP141" i="17" s="1"/>
  <c r="BO142" i="17"/>
  <c r="BP142" i="17" s="1"/>
  <c r="BO143" i="17"/>
  <c r="BP143" i="17" s="1"/>
  <c r="BO144" i="17"/>
  <c r="BP144" i="17" s="1"/>
  <c r="BO145" i="17"/>
  <c r="BP145" i="17" s="1"/>
  <c r="BO146" i="17"/>
  <c r="BP146" i="17" s="1"/>
  <c r="BO147" i="17"/>
  <c r="BP147" i="17" s="1"/>
  <c r="BO148" i="17"/>
  <c r="BP148" i="17" s="1"/>
  <c r="BO149" i="17"/>
  <c r="BP149" i="17" s="1"/>
  <c r="BO150" i="17"/>
  <c r="BP150" i="17" s="1"/>
  <c r="BO151" i="17"/>
  <c r="BP151" i="17" s="1"/>
  <c r="BO152" i="17"/>
  <c r="BP152" i="17" s="1"/>
  <c r="BO153" i="17"/>
  <c r="BP153" i="17" s="1"/>
  <c r="BO154" i="17"/>
  <c r="BP154" i="17" s="1"/>
  <c r="BO155" i="17"/>
  <c r="BP155" i="17" s="1"/>
  <c r="BO156" i="17"/>
  <c r="BP156" i="17" s="1"/>
  <c r="BO157" i="17"/>
  <c r="BP157" i="17" s="1"/>
  <c r="BO158" i="17"/>
  <c r="BP158" i="17" s="1"/>
  <c r="BO159" i="17"/>
  <c r="BP159" i="17" s="1"/>
  <c r="BO160" i="17"/>
  <c r="BP160" i="17" s="1"/>
  <c r="BO161" i="17"/>
  <c r="BP161" i="17" s="1"/>
  <c r="BO162" i="17"/>
  <c r="BP162" i="17" s="1"/>
  <c r="BO163" i="17"/>
  <c r="BP163" i="17" s="1"/>
  <c r="BO164" i="17"/>
  <c r="BP164" i="17" s="1"/>
  <c r="BO165" i="17"/>
  <c r="BP165" i="17" s="1"/>
  <c r="BO166" i="17"/>
  <c r="BP166" i="17" s="1"/>
  <c r="BO167" i="17"/>
  <c r="BP167" i="17" s="1"/>
  <c r="BO168" i="17"/>
  <c r="BP168" i="17" s="1"/>
  <c r="BO169" i="17"/>
  <c r="BP169" i="17" s="1"/>
  <c r="BO170" i="17"/>
  <c r="BP170" i="17" s="1"/>
  <c r="BO171" i="17"/>
  <c r="BP171" i="17" s="1"/>
  <c r="BO172" i="17"/>
  <c r="BP172" i="17" s="1"/>
  <c r="BO173" i="17"/>
  <c r="BP173" i="17" s="1"/>
  <c r="BO174" i="17"/>
  <c r="BP174" i="17" s="1"/>
  <c r="BO175" i="17"/>
  <c r="BP175" i="17" s="1"/>
  <c r="BO176" i="17"/>
  <c r="BP176" i="17" s="1"/>
  <c r="BO177" i="17"/>
  <c r="BP177" i="17" s="1"/>
  <c r="BO178" i="17"/>
  <c r="BP178" i="17" s="1"/>
  <c r="BO179" i="17"/>
  <c r="BP179" i="17" s="1"/>
  <c r="BO180" i="17"/>
  <c r="BP180" i="17" s="1"/>
  <c r="BO181" i="17"/>
  <c r="BP181" i="17" s="1"/>
  <c r="BO182" i="17"/>
  <c r="BP182" i="17" s="1"/>
  <c r="BO183" i="17"/>
  <c r="BP183" i="17" s="1"/>
  <c r="BO184" i="17"/>
  <c r="BP184" i="17" s="1"/>
  <c r="BO185" i="17"/>
  <c r="BP185" i="17" s="1"/>
  <c r="BO186" i="17"/>
  <c r="BP186" i="17" s="1"/>
  <c r="BO187" i="17"/>
  <c r="BP187" i="17" s="1"/>
  <c r="BO188" i="17"/>
  <c r="BP188" i="17" s="1"/>
  <c r="BO189" i="17"/>
  <c r="BP189" i="17" s="1"/>
  <c r="BO190" i="17"/>
  <c r="BP190" i="17" s="1"/>
  <c r="BO191" i="17"/>
  <c r="BP191" i="17" s="1"/>
  <c r="BO192" i="17"/>
  <c r="BP192" i="17" s="1"/>
  <c r="BO193" i="17"/>
  <c r="BP193" i="17" s="1"/>
  <c r="BO194" i="17"/>
  <c r="BP194" i="17" s="1"/>
  <c r="BO195" i="17"/>
  <c r="BP195" i="17" s="1"/>
  <c r="BO196" i="17"/>
  <c r="BP196" i="17" s="1"/>
  <c r="BO197" i="17"/>
  <c r="BP197" i="17" s="1"/>
  <c r="BO198" i="17"/>
  <c r="BP198" i="17" s="1"/>
  <c r="BO199" i="17"/>
  <c r="BP199" i="17" s="1"/>
  <c r="BO200" i="17"/>
  <c r="BP200" i="17" s="1"/>
  <c r="BO201" i="17"/>
  <c r="BP201" i="17" s="1"/>
  <c r="BO202" i="17"/>
  <c r="BP202" i="17" s="1"/>
  <c r="BO203" i="17"/>
  <c r="BP203" i="17" s="1"/>
  <c r="BO204" i="17"/>
  <c r="BP204" i="17" s="1"/>
  <c r="BO205" i="17"/>
  <c r="BP205" i="17" s="1"/>
  <c r="BO206" i="17"/>
  <c r="BP206" i="17" s="1"/>
  <c r="BO207" i="17"/>
  <c r="BP207" i="17" s="1"/>
  <c r="BO208" i="17"/>
  <c r="BP208" i="17" s="1"/>
  <c r="BO209" i="17"/>
  <c r="BP209" i="17" s="1"/>
  <c r="BO210" i="17"/>
  <c r="BP210" i="17" s="1"/>
  <c r="BO211" i="17"/>
  <c r="BP211" i="17" s="1"/>
  <c r="BO212" i="17"/>
  <c r="BP212" i="17" s="1"/>
  <c r="BO213" i="17"/>
  <c r="BP213" i="17" s="1"/>
  <c r="BO214" i="17"/>
  <c r="BP214" i="17" s="1"/>
  <c r="BO215" i="17"/>
  <c r="BP215" i="17" s="1"/>
  <c r="BO216" i="17"/>
  <c r="BP216" i="17" s="1"/>
  <c r="BO217" i="17"/>
  <c r="BP217" i="17" s="1"/>
  <c r="BO218" i="17"/>
  <c r="BP218" i="17" s="1"/>
  <c r="BO219" i="17"/>
  <c r="BP219" i="17" s="1"/>
  <c r="BO220" i="17"/>
  <c r="BP220" i="17" s="1"/>
  <c r="BO221" i="17"/>
  <c r="BP221" i="17" s="1"/>
  <c r="BO222" i="17"/>
  <c r="BP222" i="17" s="1"/>
  <c r="BO223" i="17"/>
  <c r="BP223" i="17" s="1"/>
  <c r="BO224" i="17"/>
  <c r="BP224" i="17" s="1"/>
  <c r="BO225" i="17"/>
  <c r="BP225" i="17" s="1"/>
  <c r="BO226" i="17"/>
  <c r="BP226" i="17" s="1"/>
  <c r="BO227" i="17"/>
  <c r="BP227" i="17" s="1"/>
  <c r="BO228" i="17"/>
  <c r="BP228" i="17" s="1"/>
  <c r="BO229" i="17"/>
  <c r="BP229" i="17" s="1"/>
  <c r="BO230" i="17"/>
  <c r="BP230" i="17" s="1"/>
  <c r="BO231" i="17"/>
  <c r="BP231" i="17" s="1"/>
  <c r="BO232" i="17"/>
  <c r="BP232" i="17" s="1"/>
  <c r="BO233" i="17"/>
  <c r="BP233" i="17" s="1"/>
  <c r="BO234" i="17"/>
  <c r="BP234" i="17" s="1"/>
  <c r="BO235" i="17"/>
  <c r="BP235" i="17" s="1"/>
  <c r="BO236" i="17"/>
  <c r="BP236" i="17" s="1"/>
  <c r="BO237" i="17"/>
  <c r="BP237" i="17" s="1"/>
  <c r="BO238" i="17"/>
  <c r="BP238" i="17" s="1"/>
  <c r="BO239" i="17"/>
  <c r="BP239" i="17" s="1"/>
  <c r="BO240" i="17"/>
  <c r="BP240" i="17" s="1"/>
  <c r="BO241" i="17"/>
  <c r="BP241" i="17" s="1"/>
  <c r="BO242" i="17"/>
  <c r="BP242" i="17" s="1"/>
  <c r="BO243" i="17"/>
  <c r="BP243" i="17" s="1"/>
  <c r="BO244" i="17"/>
  <c r="BP244" i="17" s="1"/>
  <c r="BO245" i="17"/>
  <c r="BP245" i="17" s="1"/>
  <c r="BO246" i="17"/>
  <c r="BP246" i="17" s="1"/>
  <c r="BO247" i="17"/>
  <c r="BP247" i="17" s="1"/>
  <c r="BO248" i="17"/>
  <c r="BP248" i="17" s="1"/>
  <c r="BO249" i="17"/>
  <c r="BP249" i="17" s="1"/>
  <c r="BO250" i="17"/>
  <c r="BP250" i="17" s="1"/>
  <c r="BO251" i="17"/>
  <c r="BP251" i="17" s="1"/>
  <c r="BO252" i="17"/>
  <c r="BP252" i="17" s="1"/>
  <c r="BO253" i="17"/>
  <c r="BP253" i="17" s="1"/>
  <c r="BO254" i="17"/>
  <c r="BP254" i="17" s="1"/>
  <c r="BO255" i="17"/>
  <c r="BP255" i="17" s="1"/>
  <c r="BO256" i="17"/>
  <c r="BP256" i="17" s="1"/>
  <c r="BO257" i="17"/>
  <c r="BP257" i="17" s="1"/>
  <c r="BO258" i="17"/>
  <c r="BP258" i="17" s="1"/>
  <c r="BO259" i="17"/>
  <c r="BP259" i="17" s="1"/>
  <c r="BO260" i="17"/>
  <c r="BP260" i="17" s="1"/>
  <c r="BO261" i="17"/>
  <c r="BP261" i="17" s="1"/>
  <c r="BO262" i="17"/>
  <c r="BP262" i="17" s="1"/>
  <c r="BO263" i="17"/>
  <c r="BP263" i="17" s="1"/>
  <c r="BO264" i="17"/>
  <c r="BP264" i="17" s="1"/>
  <c r="BO265" i="17"/>
  <c r="BP265" i="17" s="1"/>
  <c r="BO266" i="17"/>
  <c r="BP266" i="17" s="1"/>
  <c r="BO267" i="17"/>
  <c r="BP267" i="17" s="1"/>
  <c r="BO268" i="17"/>
  <c r="BP268" i="17" s="1"/>
  <c r="BO269" i="17"/>
  <c r="BP269" i="17" s="1"/>
  <c r="BO270" i="17"/>
  <c r="BP270" i="17" s="1"/>
  <c r="BO271" i="17"/>
  <c r="BP271" i="17" s="1"/>
  <c r="BO272" i="17"/>
  <c r="BP272" i="17" s="1"/>
  <c r="BO273" i="17"/>
  <c r="BP273" i="17" s="1"/>
  <c r="BO274" i="17"/>
  <c r="BP274" i="17" s="1"/>
  <c r="BO275" i="17"/>
  <c r="BP275" i="17" s="1"/>
  <c r="BO276" i="17"/>
  <c r="BP276" i="17" s="1"/>
  <c r="BO277" i="17"/>
  <c r="BP277" i="17" s="1"/>
  <c r="BO278" i="17"/>
  <c r="BP278" i="17" s="1"/>
  <c r="BO279" i="17"/>
  <c r="BP279" i="17" s="1"/>
  <c r="BO280" i="17"/>
  <c r="BP280" i="17" s="1"/>
  <c r="BO281" i="17"/>
  <c r="BP281" i="17" s="1"/>
  <c r="BO282" i="17"/>
  <c r="BP282" i="17" s="1"/>
  <c r="BO283" i="17"/>
  <c r="BP283" i="17" s="1"/>
  <c r="BO284" i="17"/>
  <c r="BP284" i="17" s="1"/>
  <c r="BO285" i="17"/>
  <c r="BP285" i="17" s="1"/>
  <c r="BO286" i="17"/>
  <c r="BP286" i="17" s="1"/>
  <c r="BO287" i="17"/>
  <c r="BP287" i="17" s="1"/>
  <c r="BO288" i="17"/>
  <c r="BP288" i="17" s="1"/>
  <c r="BO289" i="17"/>
  <c r="BP289" i="17" s="1"/>
  <c r="BO290" i="17"/>
  <c r="BP290" i="17" s="1"/>
  <c r="BO291" i="17"/>
  <c r="BP291" i="17" s="1"/>
  <c r="BO292" i="17"/>
  <c r="BP292" i="17" s="1"/>
  <c r="BO293" i="17"/>
  <c r="BP293" i="17" s="1"/>
  <c r="BO294" i="17"/>
  <c r="BP294" i="17" s="1"/>
  <c r="BO295" i="17"/>
  <c r="BP295" i="17" s="1"/>
  <c r="BO296" i="17"/>
  <c r="BP296" i="17" s="1"/>
  <c r="BO297" i="17"/>
  <c r="BP297" i="17" s="1"/>
  <c r="BO298" i="17"/>
  <c r="BP298" i="17" s="1"/>
  <c r="BO299" i="17"/>
  <c r="BP299" i="17" s="1"/>
  <c r="BO300" i="17"/>
  <c r="BP300" i="17" s="1"/>
  <c r="BO301" i="17"/>
  <c r="BP301" i="17" s="1"/>
  <c r="BO302" i="17"/>
  <c r="BP302" i="17" s="1"/>
  <c r="BO303" i="17"/>
  <c r="BP303" i="17" s="1"/>
  <c r="BO304" i="17"/>
  <c r="BP304" i="17" s="1"/>
  <c r="BO305" i="17"/>
  <c r="BP305" i="17" s="1"/>
  <c r="BO306" i="17"/>
  <c r="BP306" i="17" s="1"/>
  <c r="BO307" i="17"/>
  <c r="BP307" i="17" s="1"/>
  <c r="BO308" i="17"/>
  <c r="BP308" i="17" s="1"/>
  <c r="BO309" i="17"/>
  <c r="BP309" i="17" s="1"/>
  <c r="BO310" i="17"/>
  <c r="BP310" i="17" s="1"/>
  <c r="BO311" i="17"/>
  <c r="BP311" i="17" s="1"/>
  <c r="BO312" i="17"/>
  <c r="BP312" i="17" s="1"/>
  <c r="BO313" i="17"/>
  <c r="BP313" i="17" s="1"/>
  <c r="BO314" i="17"/>
  <c r="BP314" i="17" s="1"/>
  <c r="BO315" i="17"/>
  <c r="BP315" i="17" s="1"/>
  <c r="BO316" i="17"/>
  <c r="BP316" i="17" s="1"/>
  <c r="BO317" i="17"/>
  <c r="BP317" i="17" s="1"/>
  <c r="BO318" i="17"/>
  <c r="BP318" i="17" s="1"/>
  <c r="BO319" i="17"/>
  <c r="BP319" i="17" s="1"/>
  <c r="BO320" i="17"/>
  <c r="BP320" i="17" s="1"/>
  <c r="BO321" i="17"/>
  <c r="BP321" i="17" s="1"/>
  <c r="BO322" i="17"/>
  <c r="BP322" i="17" s="1"/>
  <c r="BO323" i="17"/>
  <c r="BP323" i="17" s="1"/>
  <c r="BO324" i="17"/>
  <c r="BP324" i="17" s="1"/>
  <c r="BO325" i="17"/>
  <c r="BP325" i="17" s="1"/>
  <c r="BO326" i="17"/>
  <c r="BP326" i="17" s="1"/>
  <c r="BO327" i="17"/>
  <c r="BP327" i="17" s="1"/>
  <c r="BO328" i="17"/>
  <c r="BP328" i="17" s="1"/>
  <c r="BO329" i="17"/>
  <c r="BP329" i="17" s="1"/>
  <c r="BO330" i="17"/>
  <c r="BP330" i="17" s="1"/>
  <c r="BO331" i="17"/>
  <c r="BP331" i="17" s="1"/>
  <c r="BO332" i="17"/>
  <c r="BP332" i="17" s="1"/>
  <c r="BO333" i="17"/>
  <c r="BP333" i="17" s="1"/>
  <c r="BO334" i="17"/>
  <c r="BO335" i="17"/>
  <c r="AM8" i="17"/>
  <c r="AM9" i="17"/>
  <c r="AM10" i="17"/>
  <c r="AM11" i="17"/>
  <c r="AM12" i="17"/>
  <c r="AM13" i="17"/>
  <c r="AM14" i="17"/>
  <c r="AM15" i="17"/>
  <c r="AM16" i="17"/>
  <c r="AM17" i="17"/>
  <c r="AM18" i="17"/>
  <c r="AM19" i="17"/>
  <c r="AM20" i="17"/>
  <c r="AM21" i="17"/>
  <c r="AM22" i="17"/>
  <c r="AM23" i="17"/>
  <c r="AM24" i="17"/>
  <c r="AM25" i="17"/>
  <c r="AM26" i="17"/>
  <c r="AM27" i="17"/>
  <c r="AM28" i="17"/>
  <c r="AM29" i="17"/>
  <c r="AM30" i="17"/>
  <c r="AM31" i="17"/>
  <c r="AM32" i="17"/>
  <c r="AM33" i="17"/>
  <c r="AM34" i="17"/>
  <c r="AM35" i="17"/>
  <c r="AM36" i="17"/>
  <c r="AM37" i="17"/>
  <c r="AM38" i="17"/>
  <c r="AM39" i="17"/>
  <c r="AM40" i="17"/>
  <c r="AM41" i="17"/>
  <c r="AM42" i="17"/>
  <c r="AM43" i="17"/>
  <c r="AM44" i="17"/>
  <c r="AM45" i="17"/>
  <c r="AM46" i="17"/>
  <c r="AM47" i="17"/>
  <c r="AM48" i="17"/>
  <c r="AM49" i="17"/>
  <c r="AM50" i="17"/>
  <c r="AM51" i="17"/>
  <c r="AM52" i="17"/>
  <c r="AM53" i="17"/>
  <c r="AM54" i="17"/>
  <c r="AM55" i="17"/>
  <c r="AM56" i="17"/>
  <c r="AM57" i="17"/>
  <c r="AM58" i="17"/>
  <c r="AM59" i="17"/>
  <c r="AM60" i="17"/>
  <c r="AM61" i="17"/>
  <c r="AM62" i="17"/>
  <c r="AM63" i="17"/>
  <c r="AM64" i="17"/>
  <c r="AM65" i="17"/>
  <c r="AM66" i="17"/>
  <c r="AM67" i="17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111" i="17"/>
  <c r="AM112" i="17"/>
  <c r="AM113" i="17"/>
  <c r="AM114" i="17"/>
  <c r="AM115" i="17"/>
  <c r="AM116" i="17"/>
  <c r="AM117" i="17"/>
  <c r="AM118" i="17"/>
  <c r="AM119" i="17"/>
  <c r="AM120" i="17"/>
  <c r="AM121" i="17"/>
  <c r="AM122" i="17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66" i="17"/>
  <c r="AM167" i="17"/>
  <c r="AM168" i="17"/>
  <c r="AM169" i="17"/>
  <c r="AM170" i="17"/>
  <c r="AM171" i="17"/>
  <c r="AM172" i="17"/>
  <c r="AM173" i="17"/>
  <c r="AM174" i="17"/>
  <c r="AM175" i="17"/>
  <c r="AM176" i="17"/>
  <c r="AM177" i="17"/>
  <c r="AM178" i="17"/>
  <c r="AM179" i="17"/>
  <c r="AM180" i="17"/>
  <c r="AM181" i="17"/>
  <c r="AM182" i="17"/>
  <c r="AM183" i="17"/>
  <c r="AM184" i="17"/>
  <c r="AM185" i="17"/>
  <c r="AM186" i="17"/>
  <c r="AM187" i="17"/>
  <c r="AM188" i="17"/>
  <c r="AM189" i="17"/>
  <c r="AM190" i="17"/>
  <c r="AM191" i="17"/>
  <c r="AM192" i="17"/>
  <c r="AM193" i="17"/>
  <c r="AM194" i="17"/>
  <c r="AM195" i="17"/>
  <c r="AM196" i="17"/>
  <c r="AM197" i="17"/>
  <c r="AM198" i="17"/>
  <c r="AM199" i="17"/>
  <c r="AM200" i="17"/>
  <c r="AM201" i="17"/>
  <c r="AM202" i="17"/>
  <c r="AM203" i="17"/>
  <c r="AM204" i="17"/>
  <c r="AM205" i="17"/>
  <c r="AM206" i="17"/>
  <c r="AM207" i="17"/>
  <c r="AM208" i="17"/>
  <c r="AM209" i="17"/>
  <c r="AM210" i="17"/>
  <c r="AM211" i="17"/>
  <c r="AM212" i="17"/>
  <c r="AM213" i="17"/>
  <c r="AM214" i="17"/>
  <c r="AM215" i="17"/>
  <c r="AM216" i="17"/>
  <c r="AM217" i="17"/>
  <c r="AM218" i="17"/>
  <c r="AM219" i="17"/>
  <c r="AM220" i="17"/>
  <c r="AM221" i="17"/>
  <c r="AM222" i="17"/>
  <c r="AM223" i="17"/>
  <c r="AM224" i="17"/>
  <c r="AM225" i="17"/>
  <c r="AM226" i="17"/>
  <c r="AM227" i="17"/>
  <c r="AM228" i="17"/>
  <c r="AM229" i="17"/>
  <c r="AM230" i="17"/>
  <c r="AM231" i="17"/>
  <c r="AM232" i="17"/>
  <c r="AM233" i="17"/>
  <c r="AM234" i="17"/>
  <c r="AM235" i="17"/>
  <c r="AM236" i="17"/>
  <c r="AM237" i="17"/>
  <c r="AM238" i="17"/>
  <c r="AM239" i="17"/>
  <c r="AM240" i="17"/>
  <c r="AM241" i="17"/>
  <c r="AM242" i="17"/>
  <c r="AM243" i="17"/>
  <c r="AM244" i="17"/>
  <c r="AM245" i="17"/>
  <c r="AM246" i="17"/>
  <c r="AM247" i="17"/>
  <c r="AM248" i="17"/>
  <c r="AM249" i="17"/>
  <c r="AM250" i="17"/>
  <c r="AM251" i="17"/>
  <c r="AM252" i="17"/>
  <c r="AM253" i="17"/>
  <c r="AM254" i="17"/>
  <c r="AM255" i="17"/>
  <c r="AM256" i="17"/>
  <c r="AM257" i="17"/>
  <c r="AM258" i="17"/>
  <c r="AM259" i="17"/>
  <c r="AM260" i="17"/>
  <c r="AM261" i="17"/>
  <c r="AM262" i="17"/>
  <c r="AM263" i="17"/>
  <c r="AM264" i="17"/>
  <c r="AM265" i="17"/>
  <c r="AM266" i="17"/>
  <c r="AM267" i="17"/>
  <c r="AM268" i="17"/>
  <c r="AM269" i="17"/>
  <c r="AM270" i="17"/>
  <c r="AM271" i="17"/>
  <c r="AM272" i="17"/>
  <c r="AM273" i="17"/>
  <c r="AM274" i="17"/>
  <c r="AM275" i="17"/>
  <c r="AM276" i="17"/>
  <c r="AM277" i="17"/>
  <c r="AM278" i="17"/>
  <c r="AM279" i="17"/>
  <c r="AM280" i="17"/>
  <c r="AM281" i="17"/>
  <c r="AM282" i="17"/>
  <c r="AM283" i="17"/>
  <c r="AM284" i="17"/>
  <c r="AM285" i="17"/>
  <c r="AM286" i="17"/>
  <c r="AM287" i="17"/>
  <c r="AM288" i="17"/>
  <c r="AM289" i="17"/>
  <c r="AM290" i="17"/>
  <c r="AM291" i="17"/>
  <c r="AM292" i="17"/>
  <c r="AM293" i="17"/>
  <c r="AM294" i="17"/>
  <c r="AM295" i="17"/>
  <c r="AM296" i="17"/>
  <c r="AM297" i="17"/>
  <c r="AM298" i="17"/>
  <c r="AM299" i="17"/>
  <c r="AM300" i="17"/>
  <c r="AM301" i="17"/>
  <c r="AM302" i="17"/>
  <c r="AM303" i="17"/>
  <c r="AM304" i="17"/>
  <c r="AM305" i="17"/>
  <c r="AM306" i="17"/>
  <c r="AM307" i="17"/>
  <c r="AM308" i="17"/>
  <c r="AM309" i="17"/>
  <c r="AM310" i="17"/>
  <c r="AM311" i="17"/>
  <c r="AM312" i="17"/>
  <c r="AM313" i="17"/>
  <c r="AM314" i="17"/>
  <c r="AM315" i="17"/>
  <c r="AM316" i="17"/>
  <c r="AM317" i="17"/>
  <c r="AM318" i="17"/>
  <c r="AM319" i="17"/>
  <c r="AM320" i="17"/>
  <c r="AM321" i="17"/>
  <c r="AM322" i="17"/>
  <c r="AM323" i="17"/>
  <c r="AM324" i="17"/>
  <c r="AM325" i="17"/>
  <c r="AM326" i="17"/>
  <c r="AM327" i="17"/>
  <c r="AM328" i="17"/>
  <c r="AM329" i="17"/>
  <c r="AM330" i="17"/>
  <c r="AM331" i="17"/>
  <c r="AM332" i="17"/>
  <c r="AM333" i="17"/>
  <c r="AM334" i="17"/>
  <c r="AM335" i="17"/>
  <c r="BO7" i="17"/>
  <c r="BP7" i="17" s="1"/>
  <c r="BP335" i="17" l="1"/>
  <c r="BP334" i="17"/>
  <c r="AM7" i="17"/>
  <c r="BP4" i="17"/>
  <c r="BO4" i="17"/>
  <c r="AM4" i="17" l="1"/>
</calcChain>
</file>

<file path=xl/sharedStrings.xml><?xml version="1.0" encoding="utf-8"?>
<sst xmlns="http://schemas.openxmlformats.org/spreadsheetml/2006/main" count="37245" uniqueCount="3884">
  <si>
    <t>SIZE</t>
  </si>
  <si>
    <t>ORDER</t>
  </si>
  <si>
    <t>Photo</t>
  </si>
  <si>
    <t>Item</t>
  </si>
  <si>
    <t>Item Name</t>
  </si>
  <si>
    <t>Color</t>
  </si>
  <si>
    <t>Gender</t>
  </si>
  <si>
    <t>Classification</t>
  </si>
  <si>
    <t>Season</t>
  </si>
  <si>
    <t>Status</t>
  </si>
  <si>
    <t>Wholesale (US$)</t>
  </si>
  <si>
    <t>Retail Price (US$)</t>
  </si>
  <si>
    <t>1</t>
  </si>
  <si>
    <t>1.5</t>
  </si>
  <si>
    <t>2</t>
  </si>
  <si>
    <t>2.5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</si>
  <si>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</si>
  <si>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</si>
  <si>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</si>
  <si>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</si>
  <si>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</si>
  <si>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</si>
  <si>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</si>
  <si>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</si>
  <si>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</si>
  <si>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</si>
  <si>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</si>
  <si>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</si>
  <si>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</si>
  <si>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</si>
  <si>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</si>
  <si>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</si>
  <si>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</si>
  <si>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</si>
  <si>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</si>
  <si>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</si>
  <si>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</si>
  <si>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13.5</t>
  </si>
  <si>
    <t>14</t>
  </si>
  <si>
    <t>Total Available</t>
  </si>
  <si>
    <t>Order (PRS)</t>
  </si>
  <si>
    <t>Total Order (US$)</t>
  </si>
  <si>
    <t>WARM NAT HERITAGE CAN WM ALPCP SNEAK</t>
  </si>
  <si>
    <t>NATURAL</t>
  </si>
  <si>
    <t>WOMEN</t>
  </si>
  <si>
    <t>Carryover</t>
  </si>
  <si>
    <t>FH23</t>
  </si>
  <si>
    <t>10016358</t>
  </si>
  <si>
    <t>NAT OXFORD/LEATHER WM MARISOL SAND</t>
  </si>
  <si>
    <t>SS23</t>
  </si>
  <si>
    <t>10016380</t>
  </si>
  <si>
    <t>BLK OXFORD/LEATHER WM MARISOL SAND</t>
  </si>
  <si>
    <t>BLACK</t>
  </si>
  <si>
    <t>10016730</t>
  </si>
  <si>
    <t>WHITE CANVAS WM ALPAMA SNEAK</t>
  </si>
  <si>
    <t>WHITE</t>
  </si>
  <si>
    <t>10017712</t>
  </si>
  <si>
    <t>NVY RECYCLED COT CAN WM ALPR ESP</t>
  </si>
  <si>
    <t>NAVY</t>
  </si>
  <si>
    <t>CORE</t>
  </si>
  <si>
    <t>10017716</t>
  </si>
  <si>
    <t>BLK/BLK RECY COT CAN WM ALPR ESP</t>
  </si>
  <si>
    <t>10017717</t>
  </si>
  <si>
    <t>BLK CHERRY HERTG CAN WM ALPR ESP</t>
  </si>
  <si>
    <t>DARK RED</t>
  </si>
  <si>
    <t>10017718</t>
  </si>
  <si>
    <t>MAJ BLU HERITAGE CAN WM ALPR ESP</t>
  </si>
  <si>
    <t>BLUE</t>
  </si>
  <si>
    <t>10017732</t>
  </si>
  <si>
    <t>BLK RECYCLED COT CAN WM ALPR ESP</t>
  </si>
  <si>
    <t>10017739</t>
  </si>
  <si>
    <t>WHT RECYCLED COT CAN WM ALPR ESP</t>
  </si>
  <si>
    <t>10017741</t>
  </si>
  <si>
    <t>MOR DOV HERITAGE CAN WM ALPR ESP</t>
  </si>
  <si>
    <t>GREY</t>
  </si>
  <si>
    <t>10017743</t>
  </si>
  <si>
    <t>RED RECYCLED COT CAN WM ALPR ESP</t>
  </si>
  <si>
    <t>RED</t>
  </si>
  <si>
    <t>10017749</t>
  </si>
  <si>
    <t>ASH RECYCLED COT CAN WM ALPR ESP</t>
  </si>
  <si>
    <t>10017872</t>
  </si>
  <si>
    <t>WHITE WASHED CANVAS WM FENIXS SNEAK</t>
  </si>
  <si>
    <t>10017890</t>
  </si>
  <si>
    <t>BEIGE REPREVE JERSEY WM ACROSS SAND</t>
  </si>
  <si>
    <t>BEIGE</t>
  </si>
  <si>
    <t>10017908</t>
  </si>
  <si>
    <t>NATURAL YARN DYE WM DIANA SAND</t>
  </si>
  <si>
    <t>10018279</t>
  </si>
  <si>
    <t>NATURAL UD HRTG CVS WM ALPR ESP</t>
  </si>
  <si>
    <t>10018284</t>
  </si>
  <si>
    <t>BLK WIDE RECY COTTON WM ALPR ESP</t>
  </si>
  <si>
    <t>10018285</t>
  </si>
  <si>
    <t>BLK/BLK WIDE RECY CO WM ALPR ESP</t>
  </si>
  <si>
    <t>10018783</t>
  </si>
  <si>
    <t>STM GRN HERITAGE CVS WM ALPR ESP</t>
  </si>
  <si>
    <t>GREEN</t>
  </si>
  <si>
    <t>10019520</t>
  </si>
  <si>
    <t>WT RNBOW EMRD CVS WM ALPR ESP</t>
  </si>
  <si>
    <t>Color Up</t>
  </si>
  <si>
    <t>10019523</t>
  </si>
  <si>
    <t>RNBOW STRIPE WVN WM ALPR ESP</t>
  </si>
  <si>
    <t>10019539</t>
  </si>
  <si>
    <t>ISL BLU HRTG CVS WM ALPAMA SNEAK</t>
  </si>
  <si>
    <t>10019543</t>
  </si>
  <si>
    <t>PNK HRTG CVS WM ALPAMA SNEAK</t>
  </si>
  <si>
    <t>PINK</t>
  </si>
  <si>
    <t>10019632</t>
  </si>
  <si>
    <t>OAT REFIBRA TNCL TEX WM ALPR ESP</t>
  </si>
  <si>
    <t>10019633</t>
  </si>
  <si>
    <t>SUN YEL HRTG CANVAS WM ALPR ESP</t>
  </si>
  <si>
    <t>YELLOW</t>
  </si>
  <si>
    <t>10019634</t>
  </si>
  <si>
    <t>PEA BLS HRTG CANVAS WM ALPR ESP</t>
  </si>
  <si>
    <t>ORANGE</t>
  </si>
  <si>
    <t>10019636</t>
  </si>
  <si>
    <t>PNK HRTG CANVAS WM ALPR ESP</t>
  </si>
  <si>
    <t>10019637</t>
  </si>
  <si>
    <t>LIL MAU TIE DYE FLRL WM ALPR ESP</t>
  </si>
  <si>
    <t>PURPLE</t>
  </si>
  <si>
    <t>10019638</t>
  </si>
  <si>
    <t>PST PNK RPRV SFT WAF WM ALPR ESP</t>
  </si>
  <si>
    <t>10019639</t>
  </si>
  <si>
    <t>PEA HERITAGE CANVAS WM ALPR ESP</t>
  </si>
  <si>
    <t>10019640</t>
  </si>
  <si>
    <t>ISL BLU HRTG CANVAS WM ALPR ESP</t>
  </si>
  <si>
    <t>10019641</t>
  </si>
  <si>
    <t>HNY BEI MINI CHEETAH WM ALPR ESP</t>
  </si>
  <si>
    <t>10019643</t>
  </si>
  <si>
    <t>HNY BEI RPRV SFT WAF WM ALPR ESP</t>
  </si>
  <si>
    <t>10019644</t>
  </si>
  <si>
    <t>NAT REC COT SOFT STR WM ALPR ESP</t>
  </si>
  <si>
    <t>10019647</t>
  </si>
  <si>
    <t>SIE ORA TIE DYE FLRL WM ALPR ESP</t>
  </si>
  <si>
    <t>10019648</t>
  </si>
  <si>
    <t>MUL PICNIC PLAID WM ALPR ESP</t>
  </si>
  <si>
    <t>MULTI-COLOR</t>
  </si>
  <si>
    <t>10019649</t>
  </si>
  <si>
    <t>BUC BRN GINGHAM WM ALPR ESP</t>
  </si>
  <si>
    <t>BROWN</t>
  </si>
  <si>
    <t>10019650</t>
  </si>
  <si>
    <t>CLO GRY RPRV SFT WAF WM ALPR ESP</t>
  </si>
  <si>
    <t>10019651</t>
  </si>
  <si>
    <t>COO BLU HRTG CANVAS WM ALPR ESP</t>
  </si>
  <si>
    <t>10019654</t>
  </si>
  <si>
    <t>BUC BRN ABSTRACT COW WM ALPR ESP</t>
  </si>
  <si>
    <t>10019655</t>
  </si>
  <si>
    <t>ISL BLU GINGHAM/BOW WM ALPR ESP</t>
  </si>
  <si>
    <t>10019656</t>
  </si>
  <si>
    <t>PST PNK REC COT SOFT WM ALPR ESP</t>
  </si>
  <si>
    <t>10019659</t>
  </si>
  <si>
    <t>MOR DOV WIDE HERITAG WM ALPR ESP</t>
  </si>
  <si>
    <t>10019671</t>
  </si>
  <si>
    <t>NEO PNK GLB JACQUARD WM ALROPE ESP</t>
  </si>
  <si>
    <t>10019673</t>
  </si>
  <si>
    <t>OXF TAN REC COT UNIV WM ALROPE ESP</t>
  </si>
  <si>
    <t>10019674</t>
  </si>
  <si>
    <t>NVY REC COT SLUB WOV WM ALROPE ESP</t>
  </si>
  <si>
    <t>10019675</t>
  </si>
  <si>
    <t>BLACK SUN DAISIES WM ALPR ESP</t>
  </si>
  <si>
    <t>10019676</t>
  </si>
  <si>
    <t>BLK CHUNKY GLOB WOVN WM ALROPE ESP</t>
  </si>
  <si>
    <t>10019677</t>
  </si>
  <si>
    <t>WHITE CANVAS WM ALPMID ESP</t>
  </si>
  <si>
    <t>New</t>
  </si>
  <si>
    <t>10019680</t>
  </si>
  <si>
    <t>BLACK CANVAS WM ALP PLATFORM ESP</t>
  </si>
  <si>
    <t>10019681</t>
  </si>
  <si>
    <t>NATURAL CANVAS WM ALP PLATFORM ESP</t>
  </si>
  <si>
    <t>10019682</t>
  </si>
  <si>
    <t>NAT REC COT SLUB WOV WM ALROPE ESP</t>
  </si>
  <si>
    <t>10019683</t>
  </si>
  <si>
    <t>NVY REC COT UNIVERSI WM ALROPE ESP</t>
  </si>
  <si>
    <t>10019684</t>
  </si>
  <si>
    <t>NAT GLOBAL JACQUARD WM ALROPE ESP</t>
  </si>
  <si>
    <t>10019685</t>
  </si>
  <si>
    <t>NAT CHUNKY GLOB WOVN WM ALROPE ESP</t>
  </si>
  <si>
    <t>10019690</t>
  </si>
  <si>
    <t>DRI GRY REC COT SLUB WM ALROPE ESP</t>
  </si>
  <si>
    <t>10019691</t>
  </si>
  <si>
    <t>PST BLU DAISIES WM ALPR ESP</t>
  </si>
  <si>
    <t>10019692</t>
  </si>
  <si>
    <t>WHITE CANVAS WM ALP PLATFORM ESP</t>
  </si>
  <si>
    <t>10019702</t>
  </si>
  <si>
    <t>NAT BSKT WEA WM MAJPLT SAND</t>
  </si>
  <si>
    <t>10019703</t>
  </si>
  <si>
    <t>PNK STRIPED TERRY WM SLIDE SAND</t>
  </si>
  <si>
    <t>10019704</t>
  </si>
  <si>
    <t>AQU STRIPED TERRY WM SLIDE SAND</t>
  </si>
  <si>
    <t>10019714</t>
  </si>
  <si>
    <t>SUN YEL STRIPED TERR WM SLIDE SAND</t>
  </si>
  <si>
    <t>10019716</t>
  </si>
  <si>
    <t>PUT STRTCH WOV/KNOTD WM ACROSS SAND</t>
  </si>
  <si>
    <t>10019719</t>
  </si>
  <si>
    <t>LT LIL REPREVE JERSE WM ACROSS SAND</t>
  </si>
  <si>
    <t>10019727</t>
  </si>
  <si>
    <t>BLK BSKT WEA WM MAJPLT SAND</t>
  </si>
  <si>
    <t>10019748</t>
  </si>
  <si>
    <t>DUS PEA HEAVY CANVAS WM DIANA SAND</t>
  </si>
  <si>
    <t>10019749</t>
  </si>
  <si>
    <t>SAN BEI SUDE/CVS/EVA WM MARSOL SAND</t>
  </si>
  <si>
    <t>10019758</t>
  </si>
  <si>
    <t>BEI SUEDE/CANVAS/EVA WM MARSOL SAND</t>
  </si>
  <si>
    <t>10019795</t>
  </si>
  <si>
    <t>BLK CVS WM VALCIA ESP</t>
  </si>
  <si>
    <t>10019798</t>
  </si>
  <si>
    <t>PST BLU WASHED DENIM WM VALCIA ESP</t>
  </si>
  <si>
    <t>LIGHT BLUE</t>
  </si>
  <si>
    <t>10019801</t>
  </si>
  <si>
    <t>DK NAT METALLIC LINE WM VALCIA ESP</t>
  </si>
  <si>
    <t>10019807</t>
  </si>
  <si>
    <t>DUS PEA METALLIC LIN WM VALCIA ESP</t>
  </si>
  <si>
    <t>10019812</t>
  </si>
  <si>
    <t>VET GRY WASH CVS WM FENIXS SNEAK</t>
  </si>
  <si>
    <t>10019816</t>
  </si>
  <si>
    <t>RED MUL MEDTRN TILES WM ALROPE ESP</t>
  </si>
  <si>
    <t>10020148</t>
  </si>
  <si>
    <t>MAJ BLU HRTG CVS WM ALPARE SNEAK</t>
  </si>
  <si>
    <t>10020165</t>
  </si>
  <si>
    <t>DK IND WASHED CVS WM ALPFNX SNEAK</t>
  </si>
  <si>
    <t>INDIGO</t>
  </si>
  <si>
    <t>10020186</t>
  </si>
  <si>
    <t>STO GRN HRTG CVS WM ALPCP SNEAK</t>
  </si>
  <si>
    <t>MEDIUM GREEN</t>
  </si>
  <si>
    <t>10020191</t>
  </si>
  <si>
    <t>VIN RSE HRTG CVS WM ALPR ESP</t>
  </si>
  <si>
    <t>10020197</t>
  </si>
  <si>
    <t>MAN HRTG CVS WM ALPR ESP</t>
  </si>
  <si>
    <t>10020223</t>
  </si>
  <si>
    <t>BLACK SUEDE WM EVEMUL DRCAS</t>
  </si>
  <si>
    <t>10020241</t>
  </si>
  <si>
    <t>OATMEAL SUEDE WM EVEMUL DRCAS</t>
  </si>
  <si>
    <t>10020253</t>
  </si>
  <si>
    <t>MAC MINI CHEETH SUEDE WM CONSTC BOOT</t>
  </si>
  <si>
    <t>10020266</t>
  </si>
  <si>
    <t>BLK SUEDE/GLB WOVEN WM CONSTC BOOT</t>
  </si>
  <si>
    <t>10012282</t>
  </si>
  <si>
    <t>BLK/BLK HRTG CANV MN CARL SNEAK</t>
  </si>
  <si>
    <t>MEN</t>
  </si>
  <si>
    <t>10012504</t>
  </si>
  <si>
    <t>BLK/BLK HRTG CNVS MN BAJA SNEAK</t>
  </si>
  <si>
    <t>10013230</t>
  </si>
  <si>
    <t>NVY HERITAGE CANVAS MN BAJA SNEAK</t>
  </si>
  <si>
    <t>10013258</t>
  </si>
  <si>
    <t>BLACK HRTG CANVAS MN CARL SNEAK</t>
  </si>
  <si>
    <t>10013262</t>
  </si>
  <si>
    <t>BLK HERITAGE CANVAS MN BAJA SNEAK</t>
  </si>
  <si>
    <t>10013265</t>
  </si>
  <si>
    <t>DRZL GRY HERTAGE CVS MN BAJA SNEAK</t>
  </si>
  <si>
    <t>10013273</t>
  </si>
  <si>
    <t>NAVY HRTG CANVAS MN CARL SNEAK</t>
  </si>
  <si>
    <t>10013285</t>
  </si>
  <si>
    <t>DRZL GRR HRTG CANVAS MN CARL SNEAK</t>
  </si>
  <si>
    <t>10016291</t>
  </si>
  <si>
    <t>NVY CHAMBRAY/STRIPES MN ALROPE ESP</t>
  </si>
  <si>
    <t>10016330</t>
  </si>
  <si>
    <t>GRY CANVAS MN TRVL LITE 2.0 LOW SNEAK</t>
  </si>
  <si>
    <t>10016350</t>
  </si>
  <si>
    <t>BLK CANVAS MN TRVL LITE 2.0 LOW SNEAK</t>
  </si>
  <si>
    <t>10017660</t>
  </si>
  <si>
    <t>NVY REC CTTN CAN MN ALPR ESP</t>
  </si>
  <si>
    <t>10017664</t>
  </si>
  <si>
    <t>ASH REC CTTN CAN MN ALPR ESP</t>
  </si>
  <si>
    <t>10017665</t>
  </si>
  <si>
    <t>RED REC CTTN CAN MN ALPR ESP</t>
  </si>
  <si>
    <t>10017677</t>
  </si>
  <si>
    <t>DSRT TN CHAM/STRIPE MN ALROPE ESP</t>
  </si>
  <si>
    <t>TAN</t>
  </si>
  <si>
    <t>10017679</t>
  </si>
  <si>
    <t>WHT REC CTTN CAN MN ALPR ESP</t>
  </si>
  <si>
    <t>10017690</t>
  </si>
  <si>
    <t>BLACK CANVAS MNS FENIXS SNEAK</t>
  </si>
  <si>
    <t>10017696</t>
  </si>
  <si>
    <t>WHT WSH CAN MN FENIXS SNEAK</t>
  </si>
  <si>
    <t>10018707</t>
  </si>
  <si>
    <t>BLK HRTG CVS MN ARESID SNEAK</t>
  </si>
  <si>
    <t>10018737</t>
  </si>
  <si>
    <t>MJLCA BLKU HRTG CVS MN ARESID SNEAK</t>
  </si>
  <si>
    <t>10019521</t>
  </si>
  <si>
    <t>WT RNBOW EMRD CVS MN ALP FWD ESP</t>
  </si>
  <si>
    <t>10019601</t>
  </si>
  <si>
    <t>PVMNT GRY RPSTP MN ARESID SNEAK</t>
  </si>
  <si>
    <t>10019610</t>
  </si>
  <si>
    <t>PUTTY WSH CVS MN FENIXS SNEAK</t>
  </si>
  <si>
    <t>10019613</t>
  </si>
  <si>
    <t>PORCLN/FG GRY LT MN TRVLOW SNEAK</t>
  </si>
  <si>
    <t>10019618</t>
  </si>
  <si>
    <t>BLACK RPSTP MN ARESID SNEAK</t>
  </si>
  <si>
    <t>10019856</t>
  </si>
  <si>
    <t>D GRY BSD TWL/NBK TM MN ALPFWD ESP</t>
  </si>
  <si>
    <t>10019858</t>
  </si>
  <si>
    <t>NVY RCLD CTN CVS MN ALPFWD ESP</t>
  </si>
  <si>
    <t>10019860</t>
  </si>
  <si>
    <t>CEMENT CLR BK CVS MN ALPFWD ESP</t>
  </si>
  <si>
    <t>10019862</t>
  </si>
  <si>
    <t>NVY BRSHD TWL/NBK TM MN ALPFWD ESP</t>
  </si>
  <si>
    <t>10019864</t>
  </si>
  <si>
    <t>BLK RCLD CTN CVS MN ALPFWD ESP</t>
  </si>
  <si>
    <t>10019866</t>
  </si>
  <si>
    <t>D GRY RCLD CT SLB WV MN ALPROP  ESP</t>
  </si>
  <si>
    <t>10019870</t>
  </si>
  <si>
    <t>NVY RCLD CTN SLB WVN MN ALPROP  ESP</t>
  </si>
  <si>
    <t>10019871</t>
  </si>
  <si>
    <t>MOONLIGHT BLUE CB CV MN ALPFWD ESP</t>
  </si>
  <si>
    <t>10019872</t>
  </si>
  <si>
    <t>VTR GRY RFB T TX WVN MN ALPFWD ESP</t>
  </si>
  <si>
    <t>10019875</t>
  </si>
  <si>
    <t>BLK RCLD CTN SLB WVN MN ALPROP  ESP</t>
  </si>
  <si>
    <t>10019876</t>
  </si>
  <si>
    <t>WHITE RCLD CTN CVS MN ALPFWD ESP</t>
  </si>
  <si>
    <t>10019879</t>
  </si>
  <si>
    <t>OTML RFB TNCL TX WVN MN ALPFWD ESP</t>
  </si>
  <si>
    <t>10019880</t>
  </si>
  <si>
    <t>DZ GRY RCLD CTN CVS MN ALPFWD ESP</t>
  </si>
  <si>
    <t>10019888</t>
  </si>
  <si>
    <t>WHT SNPY WDSTOK PT MN ALPFWD ESP</t>
  </si>
  <si>
    <t>10020277</t>
  </si>
  <si>
    <t>BLK RIP MN ALPARE SNEAK</t>
  </si>
  <si>
    <t>10020278</t>
  </si>
  <si>
    <t>NVY HTG CVS MN ALPARE SNEAK</t>
  </si>
  <si>
    <t>10020279</t>
  </si>
  <si>
    <t>DRZL GRY HTG CVS MN ALPARE SNEAK</t>
  </si>
  <si>
    <t>10020301</t>
  </si>
  <si>
    <t>WR DRK IND CVS/LTHR MN CARLTE SNEAK</t>
  </si>
  <si>
    <t>10020302</t>
  </si>
  <si>
    <t>DRK IND HTG CVS MN ALPR ESP</t>
  </si>
  <si>
    <t>10020303</t>
  </si>
  <si>
    <t>DRK BRN HTG CVS MN BAJA SNEAK</t>
  </si>
  <si>
    <t>DARK BROWN</t>
  </si>
  <si>
    <t>10020305</t>
  </si>
  <si>
    <t>DRK IND RIP MN ALPARE SNEAK</t>
  </si>
  <si>
    <t>10020307</t>
  </si>
  <si>
    <t>BLK WAX CVS/SYN MN ALPFWD ESP</t>
  </si>
  <si>
    <t>10020308</t>
  </si>
  <si>
    <t>FRG IRN REFIBRA TEX MN ALPFWD ESP</t>
  </si>
  <si>
    <t>10020309</t>
  </si>
  <si>
    <t>PBL GRY NBK SYN MN ALPFWD ESP</t>
  </si>
  <si>
    <t>10020310</t>
  </si>
  <si>
    <t>FRG IRN SDE MN TRVLOW SNEAK</t>
  </si>
  <si>
    <t>DARK GREY</t>
  </si>
  <si>
    <t>10020312</t>
  </si>
  <si>
    <t>WR BLK CVS/LTHR MN CARLTE SNEAK</t>
  </si>
  <si>
    <t>10020316</t>
  </si>
  <si>
    <t>BLK HTG CVS MN ALPARE SNEAK</t>
  </si>
  <si>
    <t>10010528</t>
  </si>
  <si>
    <t>ASH CNVS YT ALPR ESP</t>
  </si>
  <si>
    <t>YOUTH</t>
  </si>
  <si>
    <t>10010530</t>
  </si>
  <si>
    <t>BLACK CNVS YT ALPR ESP</t>
  </si>
  <si>
    <t>10010532</t>
  </si>
  <si>
    <t>NAVY CNVS YT ALPR ESP</t>
  </si>
  <si>
    <t>10010534</t>
  </si>
  <si>
    <t>RED CNVS YT ALPR ESP</t>
  </si>
  <si>
    <t>10017760</t>
  </si>
  <si>
    <t>SIL IRIDSCNT GLIMMER YT ALPR ESP</t>
  </si>
  <si>
    <t>SILVER</t>
  </si>
  <si>
    <t>10018652</t>
  </si>
  <si>
    <t>DRZ GRY HERITAGE CVS YT ARESID SNEAK</t>
  </si>
  <si>
    <t>10018653</t>
  </si>
  <si>
    <t>GLD CRACKLE FOIL YT ALPR ESP</t>
  </si>
  <si>
    <t>GOLD</t>
  </si>
  <si>
    <t>10019784</t>
  </si>
  <si>
    <t>BLK CVS YT ALP PLATFORM ESP</t>
  </si>
  <si>
    <t>10019785</t>
  </si>
  <si>
    <t>LUN GRY CANVAS YT FENIXS SNEAK</t>
  </si>
  <si>
    <t>10019787</t>
  </si>
  <si>
    <t>SUN YEL SUN DAISIES YT ALPR ESP</t>
  </si>
  <si>
    <t>10019788</t>
  </si>
  <si>
    <t>NEO PNK TIE DYE TWIL YT ALPR ESP</t>
  </si>
  <si>
    <t>10019831</t>
  </si>
  <si>
    <t>DK PNK GLITTER YT ALPR ESP</t>
  </si>
  <si>
    <t>10019832</t>
  </si>
  <si>
    <t>PEA REFIBRA TNCL TEX YT ALPR ESP</t>
  </si>
  <si>
    <t>10019834</t>
  </si>
  <si>
    <t>DK PNK CANVAS YT FENIXS SNEAK</t>
  </si>
  <si>
    <t>10019836</t>
  </si>
  <si>
    <t>OCE BLU REFIBRA TNCL YT ALPR ESP</t>
  </si>
  <si>
    <t>10019839</t>
  </si>
  <si>
    <t>BLK CANVAS YT FENIXS SNEAK</t>
  </si>
  <si>
    <t>10019840</t>
  </si>
  <si>
    <t>CAR PNK TWIL GLM YT ALP PLATFORM ESP</t>
  </si>
  <si>
    <t>10019841</t>
  </si>
  <si>
    <t>DRI GRY RECYCL COTT YT ALPR ESP</t>
  </si>
  <si>
    <t>10019842</t>
  </si>
  <si>
    <t>NAT GLD FOIL BLOOMS YT ALPR ESP</t>
  </si>
  <si>
    <t>10019847</t>
  </si>
  <si>
    <t>LT LIL CLRBLK IRDSNT YT ALPR ESP</t>
  </si>
  <si>
    <t>10019848</t>
  </si>
  <si>
    <t>BLK SUN DAISIES YT FENIXL SNEAK</t>
  </si>
  <si>
    <t>10019849</t>
  </si>
  <si>
    <t>PST PNK FOIL HEARTS YT ALPR ESP</t>
  </si>
  <si>
    <t>10019852</t>
  </si>
  <si>
    <t>TOF MICROSUEDE YT FENIXM SNEAK</t>
  </si>
  <si>
    <t>10019887</t>
  </si>
  <si>
    <t>BLU PNUTS DNC PTY PT YT ALPR ESP</t>
  </si>
  <si>
    <t>10020121</t>
  </si>
  <si>
    <t>MLT IRIDESCENT CVS YT ALPR ESP</t>
  </si>
  <si>
    <t>10020123</t>
  </si>
  <si>
    <t>WIL ORC HRTG CVS YT ARESID SNEAK</t>
  </si>
  <si>
    <t>10020124</t>
  </si>
  <si>
    <t>PAS GLIMMER TWILL YT ALPLAT ESP</t>
  </si>
  <si>
    <t>10020126</t>
  </si>
  <si>
    <t>SHA HRTG CVS YT ARESID SNEAK</t>
  </si>
  <si>
    <t>10020127</t>
  </si>
  <si>
    <t>WIL ORC STAR BURST YT ALPR ESP</t>
  </si>
  <si>
    <t>10020129</t>
  </si>
  <si>
    <t>BLU GID RAINBOWS YT ALPR ESP</t>
  </si>
  <si>
    <t>10020136</t>
  </si>
  <si>
    <t>BLK CHUNKY GLITTER YT ALPR ESP</t>
  </si>
  <si>
    <t>10020139</t>
  </si>
  <si>
    <t>BLK GLIMMER TWILL YT ALPLAT ESP</t>
  </si>
  <si>
    <t>10010527</t>
  </si>
  <si>
    <t>ASH CNVS TN ALPR ESP</t>
  </si>
  <si>
    <t>TINY</t>
  </si>
  <si>
    <t>10010529</t>
  </si>
  <si>
    <t>BLACK CNVS TN ALPR ESP</t>
  </si>
  <si>
    <t>10010531</t>
  </si>
  <si>
    <t>NAVY CNVS TN ALPR ESP</t>
  </si>
  <si>
    <t>10010533</t>
  </si>
  <si>
    <t>RED CNVS TN ALPR ESP</t>
  </si>
  <si>
    <t>10011457</t>
  </si>
  <si>
    <t>SILVER IRID GLIMMER TN ALPR ESP</t>
  </si>
  <si>
    <t>10011521</t>
  </si>
  <si>
    <t>SILVER IRID GLIMMER TN M JANE FLAT</t>
  </si>
  <si>
    <t>10018662</t>
  </si>
  <si>
    <t>GLD CRACKLE FOIL TN ALPR ESP</t>
  </si>
  <si>
    <t>10018668</t>
  </si>
  <si>
    <t>DRZ GRY HERITAGE CVS TN ARESID SNEAK</t>
  </si>
  <si>
    <t>10019557</t>
  </si>
  <si>
    <t>PEA REFIBRA TNCL TEX TN ALPR ESP</t>
  </si>
  <si>
    <t>10019558</t>
  </si>
  <si>
    <t>DRI GRY RECYCL COTT TN ALPR ESP</t>
  </si>
  <si>
    <t>10019570</t>
  </si>
  <si>
    <t>BLK GID LGT BLTS TN FSTRAP SNEAK</t>
  </si>
  <si>
    <t>10019571</t>
  </si>
  <si>
    <t>PNK CLBLK IRDSNT TN FSTRAP SNEAK</t>
  </si>
  <si>
    <t>10019572</t>
  </si>
  <si>
    <t>NAT GLD FOIL BLOOMS TN ALPR ESP</t>
  </si>
  <si>
    <t>10019573</t>
  </si>
  <si>
    <t>RSE GLD METALLIC PU TN M JANE FLAT</t>
  </si>
  <si>
    <t>10019574</t>
  </si>
  <si>
    <t>OCE BLU REFIBRA TNCL TN ALPR ESP</t>
  </si>
  <si>
    <t>10019575</t>
  </si>
  <si>
    <t>ISL BLU GINGHAM/RUFL TN ALPR ESP</t>
  </si>
  <si>
    <t>10019576</t>
  </si>
  <si>
    <t>PST BLU WASHED DINOS TN ALPR ESP</t>
  </si>
  <si>
    <t>10019578</t>
  </si>
  <si>
    <t>BLACK CANVAS TN FENIXS SNEAK</t>
  </si>
  <si>
    <t>10019579</t>
  </si>
  <si>
    <t>NVY GID JELLYFISH TN ALPR ESP</t>
  </si>
  <si>
    <t>10019583</t>
  </si>
  <si>
    <t>LUNAR GREY CANVAS TN FENIXS SNEAK</t>
  </si>
  <si>
    <t>10019584</t>
  </si>
  <si>
    <t>NVY DENIM/LGHTN BOLT TN ALPTG ESP</t>
  </si>
  <si>
    <t>10019585</t>
  </si>
  <si>
    <t>PST PNK TIE DYE/BUTT TN ALPTG ESP</t>
  </si>
  <si>
    <t>10019587</t>
  </si>
  <si>
    <t>LUN GRY CVS TN FSTRAP SNEAK</t>
  </si>
  <si>
    <t>10019588</t>
  </si>
  <si>
    <t>DK PNK GLITTER TN ALPR ESP</t>
  </si>
  <si>
    <t>10019591</t>
  </si>
  <si>
    <t>NVY CANVAS TN FSTRAP SNEAK</t>
  </si>
  <si>
    <t>10019592</t>
  </si>
  <si>
    <t>TOF MICROSUEDE TN FENIXM SNEAK</t>
  </si>
  <si>
    <t>10019593</t>
  </si>
  <si>
    <t>NEO PNK TIE DYE TWIL TN ALPR ESP</t>
  </si>
  <si>
    <t>10019594</t>
  </si>
  <si>
    <t>DARK PINK CANVAS TN FENIXS SNEAK</t>
  </si>
  <si>
    <t>10019596</t>
  </si>
  <si>
    <t>LIL MAU IRDSCNT GLIM TN M JANE FLAT</t>
  </si>
  <si>
    <t>10019599</t>
  </si>
  <si>
    <t>OAT CANVAS TN FSTRAP SNEAK</t>
  </si>
  <si>
    <t>10019789</t>
  </si>
  <si>
    <t>LT LIL CLRBLK IRDSNT TN ALPR ESP</t>
  </si>
  <si>
    <t>10019843</t>
  </si>
  <si>
    <t>PST BLU GLIMMR CHRMS TN ALPR ESP</t>
  </si>
  <si>
    <t>10019845</t>
  </si>
  <si>
    <t>PST PNK FOIL HEARTS TN ALPR ESP</t>
  </si>
  <si>
    <t>10019850</t>
  </si>
  <si>
    <t>SUN YEL SUN DAISIES TN ALPR ESP</t>
  </si>
  <si>
    <t>10019851</t>
  </si>
  <si>
    <t>PNK CVS TN ALPR ESP</t>
  </si>
  <si>
    <t>10019889</t>
  </si>
  <si>
    <t>BLU PNUTS DNC PTY PT TN ALPTG ESP</t>
  </si>
  <si>
    <t>10020114</t>
  </si>
  <si>
    <t>FUC CANVAS/BOW TN ALPR ESP</t>
  </si>
  <si>
    <t>10020125</t>
  </si>
  <si>
    <t>GLD CRACKLE FOIL TN M JANE FLAT</t>
  </si>
  <si>
    <t>10020131</t>
  </si>
  <si>
    <t>DK IND GID EMTN MNST TN ALPR ESP</t>
  </si>
  <si>
    <t>10020138</t>
  </si>
  <si>
    <t>BLK CHUNKY GLITTER TN ALPR ESP</t>
  </si>
  <si>
    <t>10020144</t>
  </si>
  <si>
    <t>MLT IRIDESCENT CVS TN ALPR ESP</t>
  </si>
  <si>
    <t>10020147</t>
  </si>
  <si>
    <t>BLK FOIL DOT MICFBR TN M JANE FLAT</t>
  </si>
  <si>
    <t>10020166</t>
  </si>
  <si>
    <t>FOR IRN FELT WM ALPARE SNEAK</t>
  </si>
  <si>
    <t>In our warehouse (DOM. REP.)</t>
  </si>
  <si>
    <t>10013515</t>
  </si>
  <si>
    <t>10013492</t>
  </si>
  <si>
    <t>10017670</t>
  </si>
  <si>
    <t>BLK/BLK REC CTTN CAN MN ALPR ESP</t>
  </si>
  <si>
    <t>10016254</t>
  </si>
  <si>
    <t>10016732</t>
  </si>
  <si>
    <t>10017867</t>
  </si>
  <si>
    <t>10018267</t>
  </si>
  <si>
    <t>10019525</t>
  </si>
  <si>
    <t>10016946</t>
  </si>
  <si>
    <t>SN</t>
  </si>
  <si>
    <t>10017711</t>
  </si>
  <si>
    <t>Warm Natural</t>
  </si>
  <si>
    <t>Women</t>
  </si>
  <si>
    <t>SS22</t>
  </si>
  <si>
    <t>10017850</t>
  </si>
  <si>
    <t>Off White</t>
  </si>
  <si>
    <t>10017740</t>
  </si>
  <si>
    <t>10017744</t>
  </si>
  <si>
    <t>Peacock Blue</t>
  </si>
  <si>
    <t>10016268</t>
  </si>
  <si>
    <t>Navy</t>
  </si>
  <si>
    <t>10016247</t>
  </si>
  <si>
    <t>Oxford Tan</t>
  </si>
  <si>
    <t>10016260</t>
  </si>
  <si>
    <t>Drizzle Gray</t>
  </si>
  <si>
    <t>10017736</t>
  </si>
  <si>
    <t>Chalky Pink</t>
  </si>
  <si>
    <t>10017742</t>
  </si>
  <si>
    <t>Peach</t>
  </si>
  <si>
    <t>10017879</t>
  </si>
  <si>
    <t>Green</t>
  </si>
  <si>
    <t>10017713</t>
  </si>
  <si>
    <t>Black</t>
  </si>
  <si>
    <t>10017815</t>
  </si>
  <si>
    <t>Natural</t>
  </si>
  <si>
    <t>10017828</t>
  </si>
  <si>
    <t>10017876</t>
  </si>
  <si>
    <t>10017756</t>
  </si>
  <si>
    <t>10018945</t>
  </si>
  <si>
    <t>FH22</t>
  </si>
  <si>
    <t>10018845</t>
  </si>
  <si>
    <t>Gray</t>
  </si>
  <si>
    <t>Men</t>
  </si>
  <si>
    <t>10016101</t>
  </si>
  <si>
    <t>10018852</t>
  </si>
  <si>
    <t>10017776</t>
  </si>
  <si>
    <t>Tiny</t>
  </si>
  <si>
    <t>10016950</t>
  </si>
  <si>
    <t>Black/Navy</t>
  </si>
  <si>
    <t>10018777</t>
  </si>
  <si>
    <t>Golden Yellow</t>
  </si>
  <si>
    <t>10018859</t>
  </si>
  <si>
    <t>Dark Olive</t>
  </si>
  <si>
    <t>10018918</t>
  </si>
  <si>
    <t>10018738</t>
  </si>
  <si>
    <t>10018872</t>
  </si>
  <si>
    <t>10018877</t>
  </si>
  <si>
    <t>Ombre Cloudy Pink</t>
  </si>
  <si>
    <t>10016726</t>
  </si>
  <si>
    <t>Black Glimmer</t>
  </si>
  <si>
    <t>10018776</t>
  </si>
  <si>
    <t>Rose</t>
  </si>
  <si>
    <t>10018785</t>
  </si>
  <si>
    <t>Silver</t>
  </si>
  <si>
    <t>10018760</t>
  </si>
  <si>
    <t>Batik Pink</t>
  </si>
  <si>
    <t>10018771</t>
  </si>
  <si>
    <t>Gray Cheetah</t>
  </si>
  <si>
    <t>10018778</t>
  </si>
  <si>
    <t>Batik Blue</t>
  </si>
  <si>
    <t>10018762</t>
  </si>
  <si>
    <t>Ikat Navy</t>
  </si>
  <si>
    <t>10018772</t>
  </si>
  <si>
    <t>10018769</t>
  </si>
  <si>
    <t>10018780</t>
  </si>
  <si>
    <t>Ikat Rose</t>
  </si>
  <si>
    <t>10018765</t>
  </si>
  <si>
    <t>Navy Foil</t>
  </si>
  <si>
    <t>10018787</t>
  </si>
  <si>
    <t>Pink</t>
  </si>
  <si>
    <t>10018766</t>
  </si>
  <si>
    <t>Fuchsia Plaid</t>
  </si>
  <si>
    <t>10018779</t>
  </si>
  <si>
    <t>Blue Plaid</t>
  </si>
  <si>
    <t>10018866</t>
  </si>
  <si>
    <t>10018870</t>
  </si>
  <si>
    <t>Burgundy</t>
  </si>
  <si>
    <t>10018886</t>
  </si>
  <si>
    <t>10018869</t>
  </si>
  <si>
    <t>10019268</t>
  </si>
  <si>
    <t>10019269</t>
  </si>
  <si>
    <t>10019310</t>
  </si>
  <si>
    <t>10019313</t>
  </si>
  <si>
    <t>10019266</t>
  </si>
  <si>
    <t>10019311</t>
  </si>
  <si>
    <t>10018882</t>
  </si>
  <si>
    <t>10018884</t>
  </si>
  <si>
    <t>10018958</t>
  </si>
  <si>
    <t>Beige</t>
  </si>
  <si>
    <t>10018960</t>
  </si>
  <si>
    <t>Olive</t>
  </si>
  <si>
    <t>10018684</t>
  </si>
  <si>
    <t>10018889</t>
  </si>
  <si>
    <t>10018900</t>
  </si>
  <si>
    <t>10018881</t>
  </si>
  <si>
    <t>10014484</t>
  </si>
  <si>
    <t>Light Gray</t>
  </si>
  <si>
    <t>10018371</t>
  </si>
  <si>
    <t>Natural Burlap</t>
  </si>
  <si>
    <t>10018767</t>
  </si>
  <si>
    <t>Berry Purple</t>
  </si>
  <si>
    <t>10018781</t>
  </si>
  <si>
    <t>Washed Navy</t>
  </si>
  <si>
    <t>10018782</t>
  </si>
  <si>
    <t>Washed Black</t>
  </si>
  <si>
    <t>10018659</t>
  </si>
  <si>
    <t>10017672</t>
  </si>
  <si>
    <t>Pavement Gray</t>
  </si>
  <si>
    <t>10018867</t>
  </si>
  <si>
    <t>10017788</t>
  </si>
  <si>
    <t>10018646</t>
  </si>
  <si>
    <t>Youth</t>
  </si>
  <si>
    <t>10018664</t>
  </si>
  <si>
    <t>Tie-Dye Foil</t>
  </si>
  <si>
    <t>10018885</t>
  </si>
  <si>
    <t>10018666</t>
  </si>
  <si>
    <t>Rose Gold</t>
  </si>
  <si>
    <t>10012887</t>
  </si>
  <si>
    <t xml:space="preserve">Navy Canvas </t>
  </si>
  <si>
    <t>10017762</t>
  </si>
  <si>
    <t>10018672</t>
  </si>
  <si>
    <t>10017681</t>
  </si>
  <si>
    <t>Navy/Brown</t>
  </si>
  <si>
    <t>10018665</t>
  </si>
  <si>
    <t>10018773</t>
  </si>
  <si>
    <t>Microfiber Gray</t>
  </si>
  <si>
    <t>10018843</t>
  </si>
  <si>
    <t>10018671</t>
  </si>
  <si>
    <t>10018733</t>
  </si>
  <si>
    <t>10018639</t>
  </si>
  <si>
    <t>Dark Rose</t>
  </si>
  <si>
    <t>10018685</t>
  </si>
  <si>
    <t>Natural Rainbow</t>
  </si>
  <si>
    <t>10018686</t>
  </si>
  <si>
    <t>10018680</t>
  </si>
  <si>
    <t>Black Multi</t>
  </si>
  <si>
    <t>10018682</t>
  </si>
  <si>
    <t>10018951</t>
  </si>
  <si>
    <t>10018763</t>
  </si>
  <si>
    <t>Cloudy Pink</t>
  </si>
  <si>
    <t>10018774</t>
  </si>
  <si>
    <t>Iris Purple</t>
  </si>
  <si>
    <t>10017676</t>
  </si>
  <si>
    <t>BLK REC CTTN CAN MN ALPR ESP</t>
  </si>
  <si>
    <t>10018670</t>
  </si>
  <si>
    <t>10018657</t>
  </si>
  <si>
    <t>10013500</t>
  </si>
  <si>
    <t>ITEM</t>
  </si>
  <si>
    <t>UPC</t>
  </si>
  <si>
    <t>889556616909</t>
  </si>
  <si>
    <t>889556616916</t>
  </si>
  <si>
    <t>889556616923</t>
  </si>
  <si>
    <t>889556616930</t>
  </si>
  <si>
    <t>889556616947</t>
  </si>
  <si>
    <t>889556616954</t>
  </si>
  <si>
    <t>889556616848</t>
  </si>
  <si>
    <t>889556616855</t>
  </si>
  <si>
    <t>889556616862</t>
  </si>
  <si>
    <t>889556964574</t>
  </si>
  <si>
    <t>889556964581</t>
  </si>
  <si>
    <t>889556964598</t>
  </si>
  <si>
    <t>889556964604</t>
  </si>
  <si>
    <t>889556964611</t>
  </si>
  <si>
    <t>889556964628</t>
  </si>
  <si>
    <t>889556964635</t>
  </si>
  <si>
    <t>889556964642</t>
  </si>
  <si>
    <t>889556964659</t>
  </si>
  <si>
    <t>889556964666</t>
  </si>
  <si>
    <t>889556964543</t>
  </si>
  <si>
    <t>889556964550</t>
  </si>
  <si>
    <t>889556967339</t>
  </si>
  <si>
    <t>889556967346</t>
  </si>
  <si>
    <t>889556967353</t>
  </si>
  <si>
    <t>889556967360</t>
  </si>
  <si>
    <t>889556967377</t>
  </si>
  <si>
    <t>889556967384</t>
  </si>
  <si>
    <t>889556967391</t>
  </si>
  <si>
    <t>889556967407</t>
  </si>
  <si>
    <t>889556967414</t>
  </si>
  <si>
    <t>889556967421</t>
  </si>
  <si>
    <t>889556967308</t>
  </si>
  <si>
    <t>889556967315</t>
  </si>
  <si>
    <t>195703010408</t>
  </si>
  <si>
    <t>195703010415</t>
  </si>
  <si>
    <t>195703010422</t>
  </si>
  <si>
    <t>195703010439</t>
  </si>
  <si>
    <t>195703010446</t>
  </si>
  <si>
    <t>195703010453</t>
  </si>
  <si>
    <t>195703010460</t>
  </si>
  <si>
    <t>195703010477</t>
  </si>
  <si>
    <t>195703010484</t>
  </si>
  <si>
    <t>195703010491</t>
  </si>
  <si>
    <t>195703010378</t>
  </si>
  <si>
    <t>195703010385</t>
  </si>
  <si>
    <t>195703108310</t>
  </si>
  <si>
    <t>195703108327</t>
  </si>
  <si>
    <t>195703108297</t>
  </si>
  <si>
    <t>195703108839</t>
  </si>
  <si>
    <t>195703108846</t>
  </si>
  <si>
    <t>195703108853</t>
  </si>
  <si>
    <t>195703108860</t>
  </si>
  <si>
    <t>195703108877</t>
  </si>
  <si>
    <t>195703108884</t>
  </si>
  <si>
    <t>195703108891</t>
  </si>
  <si>
    <t>195703108907</t>
  </si>
  <si>
    <t>195703108914</t>
  </si>
  <si>
    <t>195703108921</t>
  </si>
  <si>
    <t>195703108808</t>
  </si>
  <si>
    <t>WHT WSH CAN MN SLIPON SNEAK</t>
  </si>
  <si>
    <t>195703108815</t>
  </si>
  <si>
    <t>195703108969</t>
  </si>
  <si>
    <t>195703108976</t>
  </si>
  <si>
    <t>195703108983</t>
  </si>
  <si>
    <t>195703108990</t>
  </si>
  <si>
    <t>195703109003</t>
  </si>
  <si>
    <t>195703109010</t>
  </si>
  <si>
    <t>195703109027</t>
  </si>
  <si>
    <t>195703109034</t>
  </si>
  <si>
    <t>195703109041</t>
  </si>
  <si>
    <t>195703109058</t>
  </si>
  <si>
    <t>195703108938</t>
  </si>
  <si>
    <t>195703109096</t>
  </si>
  <si>
    <t>195703109102</t>
  </si>
  <si>
    <t>195703109119</t>
  </si>
  <si>
    <t>195703109126</t>
  </si>
  <si>
    <t>195703109133</t>
  </si>
  <si>
    <t>195703109140</t>
  </si>
  <si>
    <t>195703109157</t>
  </si>
  <si>
    <t>195703109164</t>
  </si>
  <si>
    <t>195703109171</t>
  </si>
  <si>
    <t>195703109188</t>
  </si>
  <si>
    <t>195703109065</t>
  </si>
  <si>
    <t>195703109072</t>
  </si>
  <si>
    <t>195703109614</t>
  </si>
  <si>
    <t>195703109621</t>
  </si>
  <si>
    <t>195703109591</t>
  </si>
  <si>
    <t>195703110528</t>
  </si>
  <si>
    <t>195703110535</t>
  </si>
  <si>
    <t>195703110542</t>
  </si>
  <si>
    <t>195703110559</t>
  </si>
  <si>
    <t>195703110566</t>
  </si>
  <si>
    <t>195703110573</t>
  </si>
  <si>
    <t>195703110580</t>
  </si>
  <si>
    <t>195703110597</t>
  </si>
  <si>
    <t>195703110603</t>
  </si>
  <si>
    <t>195703110610</t>
  </si>
  <si>
    <t>195703110498</t>
  </si>
  <si>
    <t>195703110504</t>
  </si>
  <si>
    <t>195703110788</t>
  </si>
  <si>
    <t>195703110795</t>
  </si>
  <si>
    <t>195703110801</t>
  </si>
  <si>
    <t>195703110818</t>
  </si>
  <si>
    <t>195703110825</t>
  </si>
  <si>
    <t>195703110832</t>
  </si>
  <si>
    <t>195703110849</t>
  </si>
  <si>
    <t>195703110856</t>
  </si>
  <si>
    <t>195703110863</t>
  </si>
  <si>
    <t>195703110870</t>
  </si>
  <si>
    <t>195703110757</t>
  </si>
  <si>
    <t>195703111044</t>
  </si>
  <si>
    <t>195703111051</t>
  </si>
  <si>
    <t>195703111020</t>
  </si>
  <si>
    <t>195703111822</t>
  </si>
  <si>
    <t>195703111839</t>
  </si>
  <si>
    <t>195703111808</t>
  </si>
  <si>
    <t>10017856</t>
  </si>
  <si>
    <t>195703128738</t>
  </si>
  <si>
    <t>195703128745</t>
  </si>
  <si>
    <t>195703128752</t>
  </si>
  <si>
    <t>195703128769</t>
  </si>
  <si>
    <t>195703128776</t>
  </si>
  <si>
    <t>195703128783</t>
  </si>
  <si>
    <t>195703128790</t>
  </si>
  <si>
    <t>195703128806</t>
  </si>
  <si>
    <t>195703128813</t>
  </si>
  <si>
    <t>195703128820</t>
  </si>
  <si>
    <t>195703128707</t>
  </si>
  <si>
    <t>195703128714</t>
  </si>
  <si>
    <t>195703128721</t>
  </si>
  <si>
    <t>195703126666</t>
  </si>
  <si>
    <t>195703126673</t>
  </si>
  <si>
    <t>195703126680</t>
  </si>
  <si>
    <t>195703126697</t>
  </si>
  <si>
    <t>195703126703</t>
  </si>
  <si>
    <t>195703126710</t>
  </si>
  <si>
    <t>195703126727</t>
  </si>
  <si>
    <t>195703126734</t>
  </si>
  <si>
    <t>195703126741</t>
  </si>
  <si>
    <t>195703126758</t>
  </si>
  <si>
    <t>195703126635</t>
  </si>
  <si>
    <t>195703126642</t>
  </si>
  <si>
    <t>195703129155</t>
  </si>
  <si>
    <t>195703129162</t>
  </si>
  <si>
    <t>195703129179</t>
  </si>
  <si>
    <t>195703129186</t>
  </si>
  <si>
    <t>195703129193</t>
  </si>
  <si>
    <t>195703129124</t>
  </si>
  <si>
    <t>195703129131</t>
  </si>
  <si>
    <t>195703129148</t>
  </si>
  <si>
    <t>195703131349</t>
  </si>
  <si>
    <t>195703131356</t>
  </si>
  <si>
    <t>195703131363</t>
  </si>
  <si>
    <t>195703131370</t>
  </si>
  <si>
    <t>195703131387</t>
  </si>
  <si>
    <t>195703131394</t>
  </si>
  <si>
    <t>195703131400</t>
  </si>
  <si>
    <t>195703131417</t>
  </si>
  <si>
    <t>195703131424</t>
  </si>
  <si>
    <t>195703131431</t>
  </si>
  <si>
    <t>195703131318</t>
  </si>
  <si>
    <t>195703131325</t>
  </si>
  <si>
    <t>195703172854</t>
  </si>
  <si>
    <t>195703172861</t>
  </si>
  <si>
    <t>195703172878</t>
  </si>
  <si>
    <t>195703172885</t>
  </si>
  <si>
    <t>195703172892</t>
  </si>
  <si>
    <t>195703172908</t>
  </si>
  <si>
    <t>195703172915</t>
  </si>
  <si>
    <t>195703172922</t>
  </si>
  <si>
    <t>195703172939</t>
  </si>
  <si>
    <t>195703172946</t>
  </si>
  <si>
    <t>195703172823</t>
  </si>
  <si>
    <t>195703172830</t>
  </si>
  <si>
    <t>195703172144</t>
  </si>
  <si>
    <t>195703172168</t>
  </si>
  <si>
    <t>195703172182</t>
  </si>
  <si>
    <t>195703172199</t>
  </si>
  <si>
    <t>195703172205</t>
  </si>
  <si>
    <t>195703172212</t>
  </si>
  <si>
    <t>195703172090</t>
  </si>
  <si>
    <t>195703172106</t>
  </si>
  <si>
    <t>195703172281</t>
  </si>
  <si>
    <t>195703172298</t>
  </si>
  <si>
    <t>195703172304</t>
  </si>
  <si>
    <t>195703172311</t>
  </si>
  <si>
    <t>195703172328</t>
  </si>
  <si>
    <t>195703172335</t>
  </si>
  <si>
    <t>195703172229</t>
  </si>
  <si>
    <t>195703172236</t>
  </si>
  <si>
    <t>195703172243</t>
  </si>
  <si>
    <t>195703239854</t>
  </si>
  <si>
    <t>195703239878</t>
  </si>
  <si>
    <t>195703239892</t>
  </si>
  <si>
    <t>195703239908</t>
  </si>
  <si>
    <t>195703239915</t>
  </si>
  <si>
    <t>195703239922</t>
  </si>
  <si>
    <t>195703239809</t>
  </si>
  <si>
    <t>195703239816</t>
  </si>
  <si>
    <t>195703306174</t>
  </si>
  <si>
    <t>195703306181</t>
  </si>
  <si>
    <t>195703306198</t>
  </si>
  <si>
    <t>195703306204</t>
  </si>
  <si>
    <t>195703306211</t>
  </si>
  <si>
    <t>195703306228</t>
  </si>
  <si>
    <t>195703306235</t>
  </si>
  <si>
    <t>195703306242</t>
  </si>
  <si>
    <t>195703306259</t>
  </si>
  <si>
    <t>195703306266</t>
  </si>
  <si>
    <t>195703306143</t>
  </si>
  <si>
    <t>195703306150</t>
  </si>
  <si>
    <t>195703306167</t>
  </si>
  <si>
    <t>195703306501</t>
  </si>
  <si>
    <t>195703306518</t>
  </si>
  <si>
    <t>195703306525</t>
  </si>
  <si>
    <t>195703306532</t>
  </si>
  <si>
    <t>195703306549</t>
  </si>
  <si>
    <t>195703306556</t>
  </si>
  <si>
    <t>195703306563</t>
  </si>
  <si>
    <t>195703306570</t>
  </si>
  <si>
    <t>195703306587</t>
  </si>
  <si>
    <t>195703306594</t>
  </si>
  <si>
    <t>195703306471</t>
  </si>
  <si>
    <t>195703306488</t>
  </si>
  <si>
    <t>Grey Recycled Canvas Alpargatas</t>
  </si>
  <si>
    <t>195703306761</t>
  </si>
  <si>
    <t>195703306778</t>
  </si>
  <si>
    <t>195703306785</t>
  </si>
  <si>
    <t>195703306792</t>
  </si>
  <si>
    <t>195703306808</t>
  </si>
  <si>
    <t>195703306815</t>
  </si>
  <si>
    <t>195703306822</t>
  </si>
  <si>
    <t>195703306839</t>
  </si>
  <si>
    <t>195703306846</t>
  </si>
  <si>
    <t>195703306853</t>
  </si>
  <si>
    <t>195703306730</t>
  </si>
  <si>
    <t>195703306747</t>
  </si>
  <si>
    <t>195703306754</t>
  </si>
  <si>
    <t>195703308611</t>
  </si>
  <si>
    <t>195703308628</t>
  </si>
  <si>
    <t>195703308635</t>
  </si>
  <si>
    <t>195703308642</t>
  </si>
  <si>
    <t>195703308659</t>
  </si>
  <si>
    <t>195703308666</t>
  </si>
  <si>
    <t>195703308673</t>
  </si>
  <si>
    <t>195703308550</t>
  </si>
  <si>
    <t>195703308567</t>
  </si>
  <si>
    <t>195703308574</t>
  </si>
  <si>
    <t>195703309120</t>
  </si>
  <si>
    <t>195703309137</t>
  </si>
  <si>
    <t>195703309144</t>
  </si>
  <si>
    <t>195703309151</t>
  </si>
  <si>
    <t>195703309168</t>
  </si>
  <si>
    <t>195703309175</t>
  </si>
  <si>
    <t>195703309182</t>
  </si>
  <si>
    <t>195703309199</t>
  </si>
  <si>
    <t>195703309076</t>
  </si>
  <si>
    <t>195703309083</t>
  </si>
  <si>
    <t>195703309090</t>
  </si>
  <si>
    <t>10019631</t>
  </si>
  <si>
    <t>195703322075</t>
  </si>
  <si>
    <t>195703322082</t>
  </si>
  <si>
    <t>195703322099</t>
  </si>
  <si>
    <t>195703322105</t>
  </si>
  <si>
    <t>195703322112</t>
  </si>
  <si>
    <t>195703322129</t>
  </si>
  <si>
    <t>195703322136</t>
  </si>
  <si>
    <t>195703322143</t>
  </si>
  <si>
    <t>195703322020</t>
  </si>
  <si>
    <t>195703322181</t>
  </si>
  <si>
    <t>195703322198</t>
  </si>
  <si>
    <t>195703322204</t>
  </si>
  <si>
    <t>195703322211</t>
  </si>
  <si>
    <t>195703322228</t>
  </si>
  <si>
    <t>195703322235</t>
  </si>
  <si>
    <t>195703322242</t>
  </si>
  <si>
    <t>195703322259</t>
  </si>
  <si>
    <t>195703322266</t>
  </si>
  <si>
    <t>195703322273</t>
  </si>
  <si>
    <t>195703322150</t>
  </si>
  <si>
    <t>195703322167</t>
  </si>
  <si>
    <t>195703322310</t>
  </si>
  <si>
    <t>195703322327</t>
  </si>
  <si>
    <t>195703322334</t>
  </si>
  <si>
    <t>195703322341</t>
  </si>
  <si>
    <t>195703322358</t>
  </si>
  <si>
    <t>195703322365</t>
  </si>
  <si>
    <t>195703322372</t>
  </si>
  <si>
    <t>195703322389</t>
  </si>
  <si>
    <t>195703322396</t>
  </si>
  <si>
    <t>195703322402</t>
  </si>
  <si>
    <t>195703322280</t>
  </si>
  <si>
    <t>195703322297</t>
  </si>
  <si>
    <t>195703322303</t>
  </si>
  <si>
    <t>195703322440</t>
  </si>
  <si>
    <t>195703322457</t>
  </si>
  <si>
    <t>195703322464</t>
  </si>
  <si>
    <t>195703322471</t>
  </si>
  <si>
    <t>195703322488</t>
  </si>
  <si>
    <t>195703322495</t>
  </si>
  <si>
    <t>195703322501</t>
  </si>
  <si>
    <t>195703322518</t>
  </si>
  <si>
    <t>195703322525</t>
  </si>
  <si>
    <t>195703322532</t>
  </si>
  <si>
    <t>195703322419</t>
  </si>
  <si>
    <t>195703322426</t>
  </si>
  <si>
    <t>195703322433</t>
  </si>
  <si>
    <t>195703322709</t>
  </si>
  <si>
    <t>195703322716</t>
  </si>
  <si>
    <t>195703322723</t>
  </si>
  <si>
    <t>195703322730</t>
  </si>
  <si>
    <t>195703322747</t>
  </si>
  <si>
    <t>195703322754</t>
  </si>
  <si>
    <t>195703322761</t>
  </si>
  <si>
    <t>195703322778</t>
  </si>
  <si>
    <t>195703322785</t>
  </si>
  <si>
    <t>195703322792</t>
  </si>
  <si>
    <t>195703322679</t>
  </si>
  <si>
    <t>195703322686</t>
  </si>
  <si>
    <t>195703322693</t>
  </si>
  <si>
    <t>195703322839</t>
  </si>
  <si>
    <t>195703322846</t>
  </si>
  <si>
    <t>195703322853</t>
  </si>
  <si>
    <t>195703322860</t>
  </si>
  <si>
    <t>195703322877</t>
  </si>
  <si>
    <t>195703322884</t>
  </si>
  <si>
    <t>195703322891</t>
  </si>
  <si>
    <t>195703322907</t>
  </si>
  <si>
    <t>195703322914</t>
  </si>
  <si>
    <t>195703322921</t>
  </si>
  <si>
    <t>195703322808</t>
  </si>
  <si>
    <t>195703322815</t>
  </si>
  <si>
    <t>195703322822</t>
  </si>
  <si>
    <t>195703322969</t>
  </si>
  <si>
    <t>195703322976</t>
  </si>
  <si>
    <t>195703322983</t>
  </si>
  <si>
    <t>195703322990</t>
  </si>
  <si>
    <t>195703323003</t>
  </si>
  <si>
    <t>195703323010</t>
  </si>
  <si>
    <t>195703323027</t>
  </si>
  <si>
    <t>195703323034</t>
  </si>
  <si>
    <t>195703323041</t>
  </si>
  <si>
    <t>195703323058</t>
  </si>
  <si>
    <t>195703322938</t>
  </si>
  <si>
    <t>195703322945</t>
  </si>
  <si>
    <t>195703323096</t>
  </si>
  <si>
    <t>195703323102</t>
  </si>
  <si>
    <t>195703323119</t>
  </si>
  <si>
    <t>195703323126</t>
  </si>
  <si>
    <t>195703323133</t>
  </si>
  <si>
    <t>195703323140</t>
  </si>
  <si>
    <t>195703323157</t>
  </si>
  <si>
    <t>195703323164</t>
  </si>
  <si>
    <t>195703323171</t>
  </si>
  <si>
    <t>195703323188</t>
  </si>
  <si>
    <t>195703323065</t>
  </si>
  <si>
    <t>195703323072</t>
  </si>
  <si>
    <t>195703323089</t>
  </si>
  <si>
    <t>195703323225</t>
  </si>
  <si>
    <t>195703323232</t>
  </si>
  <si>
    <t>195703323249</t>
  </si>
  <si>
    <t>195703323256</t>
  </si>
  <si>
    <t>195703323263</t>
  </si>
  <si>
    <t>195703323270</t>
  </si>
  <si>
    <t>195703323287</t>
  </si>
  <si>
    <t>195703323294</t>
  </si>
  <si>
    <t>195703323300</t>
  </si>
  <si>
    <t>195703323317</t>
  </si>
  <si>
    <t>195703323195</t>
  </si>
  <si>
    <t>195703323201</t>
  </si>
  <si>
    <t>195703323218</t>
  </si>
  <si>
    <t>195703323379</t>
  </si>
  <si>
    <t>195703323386</t>
  </si>
  <si>
    <t>195703323393</t>
  </si>
  <si>
    <t>195703323409</t>
  </si>
  <si>
    <t>195703323416</t>
  </si>
  <si>
    <t>195703323423</t>
  </si>
  <si>
    <t>195703323430</t>
  </si>
  <si>
    <t>195703323447</t>
  </si>
  <si>
    <t>195703323324</t>
  </si>
  <si>
    <t>195703323614</t>
  </si>
  <si>
    <t>195703323621</t>
  </si>
  <si>
    <t>195703323638</t>
  </si>
  <si>
    <t>195703323645</t>
  </si>
  <si>
    <t>195703323652</t>
  </si>
  <si>
    <t>195703323669</t>
  </si>
  <si>
    <t>195703323676</t>
  </si>
  <si>
    <t>195703323683</t>
  </si>
  <si>
    <t>195703323690</t>
  </si>
  <si>
    <t>195703323706</t>
  </si>
  <si>
    <t>195703323584</t>
  </si>
  <si>
    <t>195703323591</t>
  </si>
  <si>
    <t>195703323744</t>
  </si>
  <si>
    <t>195703323751</t>
  </si>
  <si>
    <t>195703323768</t>
  </si>
  <si>
    <t>195703323775</t>
  </si>
  <si>
    <t>195703323782</t>
  </si>
  <si>
    <t>195703323799</t>
  </si>
  <si>
    <t>195703323805</t>
  </si>
  <si>
    <t>195703323812</t>
  </si>
  <si>
    <t>195703323829</t>
  </si>
  <si>
    <t>195703323836</t>
  </si>
  <si>
    <t>195703323713</t>
  </si>
  <si>
    <t>195703323720</t>
  </si>
  <si>
    <t>195703323737</t>
  </si>
  <si>
    <t>195703324130</t>
  </si>
  <si>
    <t>195703324147</t>
  </si>
  <si>
    <t>195703324154</t>
  </si>
  <si>
    <t>195703324161</t>
  </si>
  <si>
    <t>195703324178</t>
  </si>
  <si>
    <t>195703324185</t>
  </si>
  <si>
    <t>195703324192</t>
  </si>
  <si>
    <t>195703324208</t>
  </si>
  <si>
    <t>195703324215</t>
  </si>
  <si>
    <t>195703324222</t>
  </si>
  <si>
    <t>195703324109</t>
  </si>
  <si>
    <t>195703324116</t>
  </si>
  <si>
    <t>195703324123</t>
  </si>
  <si>
    <t>195703324260</t>
  </si>
  <si>
    <t>195703324277</t>
  </si>
  <si>
    <t>195703324284</t>
  </si>
  <si>
    <t>195703324291</t>
  </si>
  <si>
    <t>195703324307</t>
  </si>
  <si>
    <t>195703324314</t>
  </si>
  <si>
    <t>195703324321</t>
  </si>
  <si>
    <t>195703324338</t>
  </si>
  <si>
    <t>195703324345</t>
  </si>
  <si>
    <t>195703324352</t>
  </si>
  <si>
    <t>195703324239</t>
  </si>
  <si>
    <t>195703324246</t>
  </si>
  <si>
    <t>195703324253</t>
  </si>
  <si>
    <t>195703324390</t>
  </si>
  <si>
    <t>195703324406</t>
  </si>
  <si>
    <t>195703324413</t>
  </si>
  <si>
    <t>195703324420</t>
  </si>
  <si>
    <t>195703324437</t>
  </si>
  <si>
    <t>195703324444</t>
  </si>
  <si>
    <t>195703324451</t>
  </si>
  <si>
    <t>195703324468</t>
  </si>
  <si>
    <t>195703324475</t>
  </si>
  <si>
    <t>195703324482</t>
  </si>
  <si>
    <t>195703324369</t>
  </si>
  <si>
    <t>195703324376</t>
  </si>
  <si>
    <t>195703324383</t>
  </si>
  <si>
    <t>195703324529</t>
  </si>
  <si>
    <t>195703324536</t>
  </si>
  <si>
    <t>195703324543</t>
  </si>
  <si>
    <t>195703324550</t>
  </si>
  <si>
    <t>195703324567</t>
  </si>
  <si>
    <t>195703324574</t>
  </si>
  <si>
    <t>195703324581</t>
  </si>
  <si>
    <t>195703324598</t>
  </si>
  <si>
    <t>195703324604</t>
  </si>
  <si>
    <t>195703324611</t>
  </si>
  <si>
    <t>195703324499</t>
  </si>
  <si>
    <t>195703324505</t>
  </si>
  <si>
    <t>195703324659</t>
  </si>
  <si>
    <t>195703324666</t>
  </si>
  <si>
    <t>195703324673</t>
  </si>
  <si>
    <t>195703324680</t>
  </si>
  <si>
    <t>195703324697</t>
  </si>
  <si>
    <t>195703324703</t>
  </si>
  <si>
    <t>195703324710</t>
  </si>
  <si>
    <t>195703324727</t>
  </si>
  <si>
    <t>195703324734</t>
  </si>
  <si>
    <t>195703324741</t>
  </si>
  <si>
    <t>195703324628</t>
  </si>
  <si>
    <t>195703324635</t>
  </si>
  <si>
    <t>195703324642</t>
  </si>
  <si>
    <t>195703325069</t>
  </si>
  <si>
    <t>195703325076</t>
  </si>
  <si>
    <t>195703325083</t>
  </si>
  <si>
    <t>195703325090</t>
  </si>
  <si>
    <t>195703325106</t>
  </si>
  <si>
    <t>195703325113</t>
  </si>
  <si>
    <t>195703325120</t>
  </si>
  <si>
    <t>195703325137</t>
  </si>
  <si>
    <t>195703325014</t>
  </si>
  <si>
    <t>195703325175</t>
  </si>
  <si>
    <t>195703325182</t>
  </si>
  <si>
    <t>195703325199</t>
  </si>
  <si>
    <t>195703325205</t>
  </si>
  <si>
    <t>195703325212</t>
  </si>
  <si>
    <t>195703325229</t>
  </si>
  <si>
    <t>195703325236</t>
  </si>
  <si>
    <t>195703325243</t>
  </si>
  <si>
    <t>195703325250</t>
  </si>
  <si>
    <t>195703325267</t>
  </si>
  <si>
    <t>195703325144</t>
  </si>
  <si>
    <t>195703325151</t>
  </si>
  <si>
    <t>195703325168</t>
  </si>
  <si>
    <t>195703325304</t>
  </si>
  <si>
    <t>195703325311</t>
  </si>
  <si>
    <t>195703325328</t>
  </si>
  <si>
    <t>195703325335</t>
  </si>
  <si>
    <t>195703325342</t>
  </si>
  <si>
    <t>195703325359</t>
  </si>
  <si>
    <t>195703325366</t>
  </si>
  <si>
    <t>195703325373</t>
  </si>
  <si>
    <t>195703325380</t>
  </si>
  <si>
    <t>195703325397</t>
  </si>
  <si>
    <t>195703325274</t>
  </si>
  <si>
    <t>195703325281</t>
  </si>
  <si>
    <t>195703325298</t>
  </si>
  <si>
    <t>195703325724</t>
  </si>
  <si>
    <t>195703325731</t>
  </si>
  <si>
    <t>195703325748</t>
  </si>
  <si>
    <t>195703325755</t>
  </si>
  <si>
    <t>195703325762</t>
  </si>
  <si>
    <t>195703325779</t>
  </si>
  <si>
    <t>195703325663</t>
  </si>
  <si>
    <t>195703325670</t>
  </si>
  <si>
    <t>195703325687</t>
  </si>
  <si>
    <t>195703326103</t>
  </si>
  <si>
    <t>195703326110</t>
  </si>
  <si>
    <t>195703326127</t>
  </si>
  <si>
    <t>195703326134</t>
  </si>
  <si>
    <t>195703326141</t>
  </si>
  <si>
    <t>195703326158</t>
  </si>
  <si>
    <t>195703326165</t>
  </si>
  <si>
    <t>195703326172</t>
  </si>
  <si>
    <t>195703326189</t>
  </si>
  <si>
    <t>195703326196</t>
  </si>
  <si>
    <t>195703326073</t>
  </si>
  <si>
    <t>195703326080</t>
  </si>
  <si>
    <t>195703326097</t>
  </si>
  <si>
    <t>195703326363</t>
  </si>
  <si>
    <t>195703326370</t>
  </si>
  <si>
    <t>195703326387</t>
  </si>
  <si>
    <t>195703326394</t>
  </si>
  <si>
    <t>195703326400</t>
  </si>
  <si>
    <t>195703326417</t>
  </si>
  <si>
    <t>195703326424</t>
  </si>
  <si>
    <t>195703326431</t>
  </si>
  <si>
    <t>195703326448</t>
  </si>
  <si>
    <t>195703326455</t>
  </si>
  <si>
    <t>195703326332</t>
  </si>
  <si>
    <t>195703326349</t>
  </si>
  <si>
    <t>195703326356</t>
  </si>
  <si>
    <t>195703326493</t>
  </si>
  <si>
    <t>195703326509</t>
  </si>
  <si>
    <t>195703326516</t>
  </si>
  <si>
    <t>195703326523</t>
  </si>
  <si>
    <t>195703326530</t>
  </si>
  <si>
    <t>195703326547</t>
  </si>
  <si>
    <t>195703326554</t>
  </si>
  <si>
    <t>195703326561</t>
  </si>
  <si>
    <t>195703326578</t>
  </si>
  <si>
    <t>195703326585</t>
  </si>
  <si>
    <t>195703326462</t>
  </si>
  <si>
    <t>195703326479</t>
  </si>
  <si>
    <t>195703326486</t>
  </si>
  <si>
    <t>195703326622</t>
  </si>
  <si>
    <t>195703326639</t>
  </si>
  <si>
    <t>195703326646</t>
  </si>
  <si>
    <t>195703326653</t>
  </si>
  <si>
    <t>195703326660</t>
  </si>
  <si>
    <t>195703326677</t>
  </si>
  <si>
    <t>195703326684</t>
  </si>
  <si>
    <t>195703326691</t>
  </si>
  <si>
    <t>195703326707</t>
  </si>
  <si>
    <t>195703326714</t>
  </si>
  <si>
    <t>195703326592</t>
  </si>
  <si>
    <t>195703326608</t>
  </si>
  <si>
    <t>195703326615</t>
  </si>
  <si>
    <t>195703326752</t>
  </si>
  <si>
    <t>195703326769</t>
  </si>
  <si>
    <t>195703326776</t>
  </si>
  <si>
    <t>195703326783</t>
  </si>
  <si>
    <t>195703326790</t>
  </si>
  <si>
    <t>195703326806</t>
  </si>
  <si>
    <t>195703326813</t>
  </si>
  <si>
    <t>195703326820</t>
  </si>
  <si>
    <t>195703326837</t>
  </si>
  <si>
    <t>195703326844</t>
  </si>
  <si>
    <t>195703326721</t>
  </si>
  <si>
    <t>195703326738</t>
  </si>
  <si>
    <t>195703326745</t>
  </si>
  <si>
    <t>195703326943</t>
  </si>
  <si>
    <t>195703327278</t>
  </si>
  <si>
    <t>195703327285</t>
  </si>
  <si>
    <t>195703327292</t>
  </si>
  <si>
    <t>195703327308</t>
  </si>
  <si>
    <t>195703327315</t>
  </si>
  <si>
    <t>195703327322</t>
  </si>
  <si>
    <t>195703327339</t>
  </si>
  <si>
    <t>195703327346</t>
  </si>
  <si>
    <t>195703327353</t>
  </si>
  <si>
    <t>195703327360</t>
  </si>
  <si>
    <t>195703327247</t>
  </si>
  <si>
    <t>195703327254</t>
  </si>
  <si>
    <t>195703327407</t>
  </si>
  <si>
    <t>195703327414</t>
  </si>
  <si>
    <t>195703327421</t>
  </si>
  <si>
    <t>195703327438</t>
  </si>
  <si>
    <t>195703327445</t>
  </si>
  <si>
    <t>195703327452</t>
  </si>
  <si>
    <t>195703327469</t>
  </si>
  <si>
    <t>195703327476</t>
  </si>
  <si>
    <t>195703327483</t>
  </si>
  <si>
    <t>195703327490</t>
  </si>
  <si>
    <t>195703327377</t>
  </si>
  <si>
    <t>195703327384</t>
  </si>
  <si>
    <t>195703327537</t>
  </si>
  <si>
    <t>195703327544</t>
  </si>
  <si>
    <t>195703327551</t>
  </si>
  <si>
    <t>195703327568</t>
  </si>
  <si>
    <t>195703327575</t>
  </si>
  <si>
    <t>195703327582</t>
  </si>
  <si>
    <t>195703327599</t>
  </si>
  <si>
    <t>195703327605</t>
  </si>
  <si>
    <t>195703327612</t>
  </si>
  <si>
    <t>195703327629</t>
  </si>
  <si>
    <t>195703327506</t>
  </si>
  <si>
    <t>195703327513</t>
  </si>
  <si>
    <t>195703327520</t>
  </si>
  <si>
    <t>195703327667</t>
  </si>
  <si>
    <t>195703327674</t>
  </si>
  <si>
    <t>195703327681</t>
  </si>
  <si>
    <t>195703327698</t>
  </si>
  <si>
    <t>195703327704</t>
  </si>
  <si>
    <t>195703327711</t>
  </si>
  <si>
    <t>195703327728</t>
  </si>
  <si>
    <t>195703327735</t>
  </si>
  <si>
    <t>195703327742</t>
  </si>
  <si>
    <t>195703327759</t>
  </si>
  <si>
    <t>195703327636</t>
  </si>
  <si>
    <t>195703327643</t>
  </si>
  <si>
    <t>195703327650</t>
  </si>
  <si>
    <t>195703327797</t>
  </si>
  <si>
    <t>195703327803</t>
  </si>
  <si>
    <t>195703327810</t>
  </si>
  <si>
    <t>195703327827</t>
  </si>
  <si>
    <t>195703327834</t>
  </si>
  <si>
    <t>195703327841</t>
  </si>
  <si>
    <t>195703327858</t>
  </si>
  <si>
    <t>195703327865</t>
  </si>
  <si>
    <t>195703327872</t>
  </si>
  <si>
    <t>195703327889</t>
  </si>
  <si>
    <t>195703327766</t>
  </si>
  <si>
    <t>195703327773</t>
  </si>
  <si>
    <t>195703327780</t>
  </si>
  <si>
    <t>195703327926</t>
  </si>
  <si>
    <t>195703327933</t>
  </si>
  <si>
    <t>195703327940</t>
  </si>
  <si>
    <t>195703327957</t>
  </si>
  <si>
    <t>195703327964</t>
  </si>
  <si>
    <t>195703327971</t>
  </si>
  <si>
    <t>195703327988</t>
  </si>
  <si>
    <t>195703327995</t>
  </si>
  <si>
    <t>195703328008</t>
  </si>
  <si>
    <t>195703328015</t>
  </si>
  <si>
    <t>195703327896</t>
  </si>
  <si>
    <t>195703327902</t>
  </si>
  <si>
    <t>195703327919</t>
  </si>
  <si>
    <t>195703328572</t>
  </si>
  <si>
    <t>195703328589</t>
  </si>
  <si>
    <t>195703328596</t>
  </si>
  <si>
    <t>195703328602</t>
  </si>
  <si>
    <t>195703328619</t>
  </si>
  <si>
    <t>195703328626</t>
  </si>
  <si>
    <t>195703328633</t>
  </si>
  <si>
    <t>195703328640</t>
  </si>
  <si>
    <t>195703328657</t>
  </si>
  <si>
    <t>195703328664</t>
  </si>
  <si>
    <t>195703328541</t>
  </si>
  <si>
    <t>195703328558</t>
  </si>
  <si>
    <t>195703328565</t>
  </si>
  <si>
    <t>195703328756</t>
  </si>
  <si>
    <t>195703328831</t>
  </si>
  <si>
    <t>195703328848</t>
  </si>
  <si>
    <t>195703328855</t>
  </si>
  <si>
    <t>195703328862</t>
  </si>
  <si>
    <t>195703328879</t>
  </si>
  <si>
    <t>195703328886</t>
  </si>
  <si>
    <t>195703328893</t>
  </si>
  <si>
    <t>195703328909</t>
  </si>
  <si>
    <t>195703328916</t>
  </si>
  <si>
    <t>195703328923</t>
  </si>
  <si>
    <t>195703328800</t>
  </si>
  <si>
    <t>195703330131</t>
  </si>
  <si>
    <t>195703330148</t>
  </si>
  <si>
    <t>195703330155</t>
  </si>
  <si>
    <t>195703330162</t>
  </si>
  <si>
    <t>195703330179</t>
  </si>
  <si>
    <t>195703330186</t>
  </si>
  <si>
    <t>195703330193</t>
  </si>
  <si>
    <t>195703330209</t>
  </si>
  <si>
    <t>195703330216</t>
  </si>
  <si>
    <t>195703330223</t>
  </si>
  <si>
    <t>195703330100</t>
  </si>
  <si>
    <t>195703330117</t>
  </si>
  <si>
    <t>195703330124</t>
  </si>
  <si>
    <t>195703330261</t>
  </si>
  <si>
    <t>195703330278</t>
  </si>
  <si>
    <t>195703330285</t>
  </si>
  <si>
    <t>195703330292</t>
  </si>
  <si>
    <t>195703330308</t>
  </si>
  <si>
    <t>195703330230</t>
  </si>
  <si>
    <t>195703330247</t>
  </si>
  <si>
    <t>195703330254</t>
  </si>
  <si>
    <t>195703330346</t>
  </si>
  <si>
    <t>195703330353</t>
  </si>
  <si>
    <t>195703330360</t>
  </si>
  <si>
    <t>195703330377</t>
  </si>
  <si>
    <t>195703330384</t>
  </si>
  <si>
    <t>195703330315</t>
  </si>
  <si>
    <t>195703330322</t>
  </si>
  <si>
    <t>195703330339</t>
  </si>
  <si>
    <t>195703331541</t>
  </si>
  <si>
    <t>195703331558</t>
  </si>
  <si>
    <t>195703331565</t>
  </si>
  <si>
    <t>195703331572</t>
  </si>
  <si>
    <t>195703331589</t>
  </si>
  <si>
    <t>195703331510</t>
  </si>
  <si>
    <t>195703331527</t>
  </si>
  <si>
    <t>195703331534</t>
  </si>
  <si>
    <t>195703331756</t>
  </si>
  <si>
    <t>195703331763</t>
  </si>
  <si>
    <t>195703331770</t>
  </si>
  <si>
    <t>195703331787</t>
  </si>
  <si>
    <t>195703331794</t>
  </si>
  <si>
    <t>195703331725</t>
  </si>
  <si>
    <t>195703331732</t>
  </si>
  <si>
    <t>195703331749</t>
  </si>
  <si>
    <t>195703332098</t>
  </si>
  <si>
    <t>195703332104</t>
  </si>
  <si>
    <t>195703332111</t>
  </si>
  <si>
    <t>195703332128</t>
  </si>
  <si>
    <t>195703332135</t>
  </si>
  <si>
    <t>195703332067</t>
  </si>
  <si>
    <t>195703332074</t>
  </si>
  <si>
    <t>195703332081</t>
  </si>
  <si>
    <t>195703332937</t>
  </si>
  <si>
    <t>195703332944</t>
  </si>
  <si>
    <t>195703332951</t>
  </si>
  <si>
    <t>195703332968</t>
  </si>
  <si>
    <t>195703332975</t>
  </si>
  <si>
    <t>195703332982</t>
  </si>
  <si>
    <t>195703332999</t>
  </si>
  <si>
    <t>195703333002</t>
  </si>
  <si>
    <t>195703333019</t>
  </si>
  <si>
    <t>195703333026</t>
  </si>
  <si>
    <t>195703332906</t>
  </si>
  <si>
    <t>195703332913</t>
  </si>
  <si>
    <t>195703332920</t>
  </si>
  <si>
    <t>195703335662</t>
  </si>
  <si>
    <t>195703335679</t>
  </si>
  <si>
    <t>195703335686</t>
  </si>
  <si>
    <t>195703335693</t>
  </si>
  <si>
    <t>195703335709</t>
  </si>
  <si>
    <t>195703335716</t>
  </si>
  <si>
    <t>195703335723</t>
  </si>
  <si>
    <t>195703335730</t>
  </si>
  <si>
    <t>195703335747</t>
  </si>
  <si>
    <t>195703335754</t>
  </si>
  <si>
    <t>195703335631</t>
  </si>
  <si>
    <t>195703335648</t>
  </si>
  <si>
    <t>195703335655</t>
  </si>
  <si>
    <t>195703335792</t>
  </si>
  <si>
    <t>195703335808</t>
  </si>
  <si>
    <t>195703335815</t>
  </si>
  <si>
    <t>195703335822</t>
  </si>
  <si>
    <t>195703335839</t>
  </si>
  <si>
    <t>195703335846</t>
  </si>
  <si>
    <t>195703335853</t>
  </si>
  <si>
    <t>195703335860</t>
  </si>
  <si>
    <t>195703335877</t>
  </si>
  <si>
    <t>195703335884</t>
  </si>
  <si>
    <t>195703335761</t>
  </si>
  <si>
    <t>195703335778</t>
  </si>
  <si>
    <t>195703336966</t>
  </si>
  <si>
    <t>195703336973</t>
  </si>
  <si>
    <t>195703336980</t>
  </si>
  <si>
    <t>195703336997</t>
  </si>
  <si>
    <t>195703337000</t>
  </si>
  <si>
    <t>195703337017</t>
  </si>
  <si>
    <t>195703337024</t>
  </si>
  <si>
    <t>195703337031</t>
  </si>
  <si>
    <t>195703337048</t>
  </si>
  <si>
    <t>195703337055</t>
  </si>
  <si>
    <t>195703342639</t>
  </si>
  <si>
    <t>195703342646</t>
  </si>
  <si>
    <t>195703342653</t>
  </si>
  <si>
    <t>195703342660</t>
  </si>
  <si>
    <t>195703342677</t>
  </si>
  <si>
    <t>195703342684</t>
  </si>
  <si>
    <t>195703342691</t>
  </si>
  <si>
    <t>195703342707</t>
  </si>
  <si>
    <t>195703342714</t>
  </si>
  <si>
    <t>195703342721</t>
  </si>
  <si>
    <t>195703343025</t>
  </si>
  <si>
    <t>195703343032</t>
  </si>
  <si>
    <t>195703343049</t>
  </si>
  <si>
    <t>195703343056</t>
  </si>
  <si>
    <t>195703343063</t>
  </si>
  <si>
    <t>195703343070</t>
  </si>
  <si>
    <t>195703343087</t>
  </si>
  <si>
    <t>195703343094</t>
  </si>
  <si>
    <t>195703343100</t>
  </si>
  <si>
    <t>195703343117</t>
  </si>
  <si>
    <t>195703343414</t>
  </si>
  <si>
    <t>195703343421</t>
  </si>
  <si>
    <t>195703343438</t>
  </si>
  <si>
    <t>195703343445</t>
  </si>
  <si>
    <t>195703343452</t>
  </si>
  <si>
    <t>195703343469</t>
  </si>
  <si>
    <t>195703343476</t>
  </si>
  <si>
    <t>195703343483</t>
  </si>
  <si>
    <t>195703343490</t>
  </si>
  <si>
    <t>195703343506</t>
  </si>
  <si>
    <t>195703344190</t>
  </si>
  <si>
    <t>195703344206</t>
  </si>
  <si>
    <t>195703344213</t>
  </si>
  <si>
    <t>195703344220</t>
  </si>
  <si>
    <t>195703344237</t>
  </si>
  <si>
    <t>195703344244</t>
  </si>
  <si>
    <t>195703344251</t>
  </si>
  <si>
    <t>195703344268</t>
  </si>
  <si>
    <t>195703344275</t>
  </si>
  <si>
    <t>195703344282</t>
  </si>
  <si>
    <t>195703344848</t>
  </si>
  <si>
    <t>195703344855</t>
  </si>
  <si>
    <t>195703344862</t>
  </si>
  <si>
    <t>195703344879</t>
  </si>
  <si>
    <t>195703344886</t>
  </si>
  <si>
    <t>195703344893</t>
  </si>
  <si>
    <t>195703344909</t>
  </si>
  <si>
    <t>195703344916</t>
  </si>
  <si>
    <t>195703344923</t>
  </si>
  <si>
    <t>195703344930</t>
  </si>
  <si>
    <t>195703344817</t>
  </si>
  <si>
    <t>195703344824</t>
  </si>
  <si>
    <t>195703344831</t>
  </si>
  <si>
    <t>195703345364</t>
  </si>
  <si>
    <t>195703345371</t>
  </si>
  <si>
    <t>195703345388</t>
  </si>
  <si>
    <t>195703345395</t>
  </si>
  <si>
    <t>195703345401</t>
  </si>
  <si>
    <t>195703345418</t>
  </si>
  <si>
    <t>195703345425</t>
  </si>
  <si>
    <t>195703345432</t>
  </si>
  <si>
    <t>195703345449</t>
  </si>
  <si>
    <t>195703345456</t>
  </si>
  <si>
    <t>195703345333</t>
  </si>
  <si>
    <t>195703345340</t>
  </si>
  <si>
    <t>195703345357</t>
  </si>
  <si>
    <t>195703394461</t>
  </si>
  <si>
    <t>195703394478</t>
  </si>
  <si>
    <t>195703394485</t>
  </si>
  <si>
    <t>195703394492</t>
  </si>
  <si>
    <t>195703394508</t>
  </si>
  <si>
    <t>195703394515</t>
  </si>
  <si>
    <t>195703394409</t>
  </si>
  <si>
    <t>195703394416</t>
  </si>
  <si>
    <t>195703394423</t>
  </si>
  <si>
    <t>195703396526</t>
  </si>
  <si>
    <t>195703396533</t>
  </si>
  <si>
    <t>195703396540</t>
  </si>
  <si>
    <t>195703396557</t>
  </si>
  <si>
    <t>195703396564</t>
  </si>
  <si>
    <t>195703396571</t>
  </si>
  <si>
    <t>195703396465</t>
  </si>
  <si>
    <t>195703396472</t>
  </si>
  <si>
    <t>195703396489</t>
  </si>
  <si>
    <t>195703400032</t>
  </si>
  <si>
    <t>195703400056</t>
  </si>
  <si>
    <t>195703400070</t>
  </si>
  <si>
    <t>195703400087</t>
  </si>
  <si>
    <t>195703400094</t>
  </si>
  <si>
    <t>195703400100</t>
  </si>
  <si>
    <t>195703399985</t>
  </si>
  <si>
    <t>195703399992</t>
  </si>
  <si>
    <t>195703400681</t>
  </si>
  <si>
    <t>195703400704</t>
  </si>
  <si>
    <t>195703400728</t>
  </si>
  <si>
    <t>195703400735</t>
  </si>
  <si>
    <t>195703400742</t>
  </si>
  <si>
    <t>195703400759</t>
  </si>
  <si>
    <t>195703400636</t>
  </si>
  <si>
    <t>195703400643</t>
  </si>
  <si>
    <t>195703401466</t>
  </si>
  <si>
    <t>195703401480</t>
  </si>
  <si>
    <t>195703401503</t>
  </si>
  <si>
    <t>195703401510</t>
  </si>
  <si>
    <t>195703401527</t>
  </si>
  <si>
    <t>195703401534</t>
  </si>
  <si>
    <t>195703401411</t>
  </si>
  <si>
    <t>195703401428</t>
  </si>
  <si>
    <t>195703404658</t>
  </si>
  <si>
    <t>195703404672</t>
  </si>
  <si>
    <t>195703404696</t>
  </si>
  <si>
    <t>195703404702</t>
  </si>
  <si>
    <t>195703404719</t>
  </si>
  <si>
    <t>195703404726</t>
  </si>
  <si>
    <t>195703404603</t>
  </si>
  <si>
    <t>195703404610</t>
  </si>
  <si>
    <t>195703406997</t>
  </si>
  <si>
    <t>195703407017</t>
  </si>
  <si>
    <t>195703407031</t>
  </si>
  <si>
    <t>195703407048</t>
  </si>
  <si>
    <t>195703407055</t>
  </si>
  <si>
    <t>195703407062</t>
  </si>
  <si>
    <t>195703406942</t>
  </si>
  <si>
    <t>195703406959</t>
  </si>
  <si>
    <t>195703408557</t>
  </si>
  <si>
    <t>195703408571</t>
  </si>
  <si>
    <t>195703408595</t>
  </si>
  <si>
    <t>195703408601</t>
  </si>
  <si>
    <t>195703408618</t>
  </si>
  <si>
    <t>195703408625</t>
  </si>
  <si>
    <t>195703408502</t>
  </si>
  <si>
    <t>195703408519</t>
  </si>
  <si>
    <t>195703410246</t>
  </si>
  <si>
    <t>195703410260</t>
  </si>
  <si>
    <t>195703410284</t>
  </si>
  <si>
    <t>195703410291</t>
  </si>
  <si>
    <t>195703410307</t>
  </si>
  <si>
    <t>195703410314</t>
  </si>
  <si>
    <t>195703410192</t>
  </si>
  <si>
    <t>195703410208</t>
  </si>
  <si>
    <t>889556467105</t>
  </si>
  <si>
    <t>889556467112</t>
  </si>
  <si>
    <t>889556467129</t>
  </si>
  <si>
    <t>889556467136</t>
  </si>
  <si>
    <t>889556467143</t>
  </si>
  <si>
    <t>889556467150</t>
  </si>
  <si>
    <t>889556467037</t>
  </si>
  <si>
    <t>889556467044</t>
  </si>
  <si>
    <t>889556467051</t>
  </si>
  <si>
    <t>889556467068</t>
  </si>
  <si>
    <t>889556467075</t>
  </si>
  <si>
    <t>889556467082</t>
  </si>
  <si>
    <t>889556499076</t>
  </si>
  <si>
    <t>889556499090</t>
  </si>
  <si>
    <t>889556498987</t>
  </si>
  <si>
    <t>889556498994</t>
  </si>
  <si>
    <t>889556499007</t>
  </si>
  <si>
    <t>889556499021</t>
  </si>
  <si>
    <t>889556499038</t>
  </si>
  <si>
    <t>889556585267</t>
  </si>
  <si>
    <t>889556585281</t>
  </si>
  <si>
    <t>889556585175</t>
  </si>
  <si>
    <t>889556585182</t>
  </si>
  <si>
    <t>889556585199</t>
  </si>
  <si>
    <t>889556585212</t>
  </si>
  <si>
    <t>889556585229</t>
  </si>
  <si>
    <t>889556589005</t>
  </si>
  <si>
    <t>889556589029</t>
  </si>
  <si>
    <t>889556588916</t>
  </si>
  <si>
    <t>889556588923</t>
  </si>
  <si>
    <t>889556588930</t>
  </si>
  <si>
    <t>889556588954</t>
  </si>
  <si>
    <t>889556588961</t>
  </si>
  <si>
    <t>889556589531</t>
  </si>
  <si>
    <t>889556589555</t>
  </si>
  <si>
    <t>889556589449</t>
  </si>
  <si>
    <t>889556589456</t>
  </si>
  <si>
    <t>889556589463</t>
  </si>
  <si>
    <t>889556589487</t>
  </si>
  <si>
    <t>889556589494</t>
  </si>
  <si>
    <t>889556589920</t>
  </si>
  <si>
    <t>889556589944</t>
  </si>
  <si>
    <t>889556589838</t>
  </si>
  <si>
    <t>889556589845</t>
  </si>
  <si>
    <t>889556589852</t>
  </si>
  <si>
    <t>889556589876</t>
  </si>
  <si>
    <t>889556589883</t>
  </si>
  <si>
    <t>889556590902</t>
  </si>
  <si>
    <t>889556590919</t>
  </si>
  <si>
    <t>889556590926</t>
  </si>
  <si>
    <t>889556590933</t>
  </si>
  <si>
    <t>889556590940</t>
  </si>
  <si>
    <t>889556590957</t>
  </si>
  <si>
    <t>889556590834</t>
  </si>
  <si>
    <t>889556590841</t>
  </si>
  <si>
    <t>889556590858</t>
  </si>
  <si>
    <t>889556590865</t>
  </si>
  <si>
    <t>889556590872</t>
  </si>
  <si>
    <t>889556590889</t>
  </si>
  <si>
    <t>889556592494</t>
  </si>
  <si>
    <t>889556592500</t>
  </si>
  <si>
    <t>889556592517</t>
  </si>
  <si>
    <t>889556592524</t>
  </si>
  <si>
    <t>889556592531</t>
  </si>
  <si>
    <t>889556592548</t>
  </si>
  <si>
    <t>889556592425</t>
  </si>
  <si>
    <t>889556592432</t>
  </si>
  <si>
    <t>889556592449</t>
  </si>
  <si>
    <t>889556592456</t>
  </si>
  <si>
    <t>889556592463</t>
  </si>
  <si>
    <t>889556592470</t>
  </si>
  <si>
    <t>889556956395</t>
  </si>
  <si>
    <t>889556956401</t>
  </si>
  <si>
    <t>889556956418</t>
  </si>
  <si>
    <t>889556956425</t>
  </si>
  <si>
    <t>889556956432</t>
  </si>
  <si>
    <t>889556956326</t>
  </si>
  <si>
    <t>889556956333</t>
  </si>
  <si>
    <t>889556956340</t>
  </si>
  <si>
    <t>889556956357</t>
  </si>
  <si>
    <t>889556956364</t>
  </si>
  <si>
    <t>889556956371</t>
  </si>
  <si>
    <t>889556956388</t>
  </si>
  <si>
    <t>889556961030</t>
  </si>
  <si>
    <t>889556961054</t>
  </si>
  <si>
    <t>889556961061</t>
  </si>
  <si>
    <t>889556961078</t>
  </si>
  <si>
    <t>889556961085</t>
  </si>
  <si>
    <t>889556949861</t>
  </si>
  <si>
    <t>889556949878</t>
  </si>
  <si>
    <t>889556949885</t>
  </si>
  <si>
    <t>889556949892</t>
  </si>
  <si>
    <t>889556961009</t>
  </si>
  <si>
    <t>889556961016</t>
  </si>
  <si>
    <t>889556961023</t>
  </si>
  <si>
    <t>889556963591</t>
  </si>
  <si>
    <t>889556963607</t>
  </si>
  <si>
    <t>889556963614</t>
  </si>
  <si>
    <t>889556963621</t>
  </si>
  <si>
    <t>889556963638</t>
  </si>
  <si>
    <t>889556963645</t>
  </si>
  <si>
    <t>889556963522</t>
  </si>
  <si>
    <t>889556963539</t>
  </si>
  <si>
    <t>889556963546</t>
  </si>
  <si>
    <t>889556963553</t>
  </si>
  <si>
    <t>889556963560</t>
  </si>
  <si>
    <t>889556963577</t>
  </si>
  <si>
    <t>195703101014</t>
  </si>
  <si>
    <t>195703101021</t>
  </si>
  <si>
    <t>195703101038</t>
  </si>
  <si>
    <t>195703101045</t>
  </si>
  <si>
    <t>195703101052</t>
  </si>
  <si>
    <t>195703101069</t>
  </si>
  <si>
    <t>195703100949</t>
  </si>
  <si>
    <t>195703100956</t>
  </si>
  <si>
    <t>195703100963</t>
  </si>
  <si>
    <t>195703100970</t>
  </si>
  <si>
    <t>195703100987</t>
  </si>
  <si>
    <t>195703100994</t>
  </si>
  <si>
    <t>195703101519</t>
  </si>
  <si>
    <t>195703101526</t>
  </si>
  <si>
    <t>195703101533</t>
  </si>
  <si>
    <t>195703101540</t>
  </si>
  <si>
    <t>195703101557</t>
  </si>
  <si>
    <t>195703101564</t>
  </si>
  <si>
    <t>195703101441</t>
  </si>
  <si>
    <t>195703101458</t>
  </si>
  <si>
    <t>195703101465</t>
  </si>
  <si>
    <t>195703101472</t>
  </si>
  <si>
    <t>195703101489</t>
  </si>
  <si>
    <t>195703101496</t>
  </si>
  <si>
    <t>195703101649</t>
  </si>
  <si>
    <t>195703101656</t>
  </si>
  <si>
    <t>195703101663</t>
  </si>
  <si>
    <t>195703101670</t>
  </si>
  <si>
    <t>195703101687</t>
  </si>
  <si>
    <t>195703101694</t>
  </si>
  <si>
    <t>195703101571</t>
  </si>
  <si>
    <t>195703101588</t>
  </si>
  <si>
    <t>195703101595</t>
  </si>
  <si>
    <t>195703101601</t>
  </si>
  <si>
    <t>195703101618</t>
  </si>
  <si>
    <t>195703102271</t>
  </si>
  <si>
    <t>195703102295</t>
  </si>
  <si>
    <t>195703102189</t>
  </si>
  <si>
    <t>195703102196</t>
  </si>
  <si>
    <t>195703102202</t>
  </si>
  <si>
    <t>195703102226</t>
  </si>
  <si>
    <t>195703102233</t>
  </si>
  <si>
    <t>195703102998</t>
  </si>
  <si>
    <t>195703103001</t>
  </si>
  <si>
    <t>195703103018</t>
  </si>
  <si>
    <t>195703103025</t>
  </si>
  <si>
    <t>195703103032</t>
  </si>
  <si>
    <t>195703103049</t>
  </si>
  <si>
    <t>195703102929</t>
  </si>
  <si>
    <t>195703102936</t>
  </si>
  <si>
    <t>195703102943</t>
  </si>
  <si>
    <t>195703102950</t>
  </si>
  <si>
    <t>195703102967</t>
  </si>
  <si>
    <t>195703103124</t>
  </si>
  <si>
    <t>195703103131</t>
  </si>
  <si>
    <t>195703103148</t>
  </si>
  <si>
    <t>195703103155</t>
  </si>
  <si>
    <t>195703103162</t>
  </si>
  <si>
    <t>195703103056</t>
  </si>
  <si>
    <t>195703103063</t>
  </si>
  <si>
    <t>195703103070</t>
  </si>
  <si>
    <t>195703103087</t>
  </si>
  <si>
    <t>195703103094</t>
  </si>
  <si>
    <t>195703103100</t>
  </si>
  <si>
    <t>195703103117</t>
  </si>
  <si>
    <t>195703103384</t>
  </si>
  <si>
    <t>195703103407</t>
  </si>
  <si>
    <t>195703103292</t>
  </si>
  <si>
    <t>195703103308</t>
  </si>
  <si>
    <t>195703103315</t>
  </si>
  <si>
    <t>195703103339</t>
  </si>
  <si>
    <t>195703103346</t>
  </si>
  <si>
    <t>195703098390</t>
  </si>
  <si>
    <t>195703103704</t>
  </si>
  <si>
    <t>195703103711</t>
  </si>
  <si>
    <t>195703103728</t>
  </si>
  <si>
    <t>195703103735</t>
  </si>
  <si>
    <t>195703103742</t>
  </si>
  <si>
    <t>195703098321</t>
  </si>
  <si>
    <t>195703098338</t>
  </si>
  <si>
    <t>195703098345</t>
  </si>
  <si>
    <t>195703098352</t>
  </si>
  <si>
    <t>195703104480</t>
  </si>
  <si>
    <t>195703104497</t>
  </si>
  <si>
    <t>195703104503</t>
  </si>
  <si>
    <t>195703104510</t>
  </si>
  <si>
    <t>195703104527</t>
  </si>
  <si>
    <t>195703104404</t>
  </si>
  <si>
    <t>195703104411</t>
  </si>
  <si>
    <t>195703104428</t>
  </si>
  <si>
    <t>195703104435</t>
  </si>
  <si>
    <t>195703104442</t>
  </si>
  <si>
    <t>195703233340</t>
  </si>
  <si>
    <t>195703233357</t>
  </si>
  <si>
    <t>195703233364</t>
  </si>
  <si>
    <t>195703233371</t>
  </si>
  <si>
    <t>195703233388</t>
  </si>
  <si>
    <t>195703233395</t>
  </si>
  <si>
    <t>195703233272</t>
  </si>
  <si>
    <t>195703233289</t>
  </si>
  <si>
    <t>195703233296</t>
  </si>
  <si>
    <t>195703233302</t>
  </si>
  <si>
    <t>195703233319</t>
  </si>
  <si>
    <t>195703233326</t>
  </si>
  <si>
    <t>195703234613</t>
  </si>
  <si>
    <t>195703234620</t>
  </si>
  <si>
    <t>195703234637</t>
  </si>
  <si>
    <t>195703234644</t>
  </si>
  <si>
    <t>195703234651</t>
  </si>
  <si>
    <t>195703234668</t>
  </si>
  <si>
    <t>195703234545</t>
  </si>
  <si>
    <t>195703234552</t>
  </si>
  <si>
    <t>195703234569</t>
  </si>
  <si>
    <t>195703234576</t>
  </si>
  <si>
    <t>195703234583</t>
  </si>
  <si>
    <t>195703234590</t>
  </si>
  <si>
    <t>195703306341</t>
  </si>
  <si>
    <t>195703306358</t>
  </si>
  <si>
    <t>195703306365</t>
  </si>
  <si>
    <t>195703306372</t>
  </si>
  <si>
    <t>195703306389</t>
  </si>
  <si>
    <t>195703306273</t>
  </si>
  <si>
    <t>195703306280</t>
  </si>
  <si>
    <t>195703306297</t>
  </si>
  <si>
    <t>195703306303</t>
  </si>
  <si>
    <t>195703306310</t>
  </si>
  <si>
    <t>195703306327</t>
  </si>
  <si>
    <t>195703306334</t>
  </si>
  <si>
    <t>195703318146</t>
  </si>
  <si>
    <t>195703318153</t>
  </si>
  <si>
    <t>195703318160</t>
  </si>
  <si>
    <t>195703318177</t>
  </si>
  <si>
    <t>195703318184</t>
  </si>
  <si>
    <t>195703318191</t>
  </si>
  <si>
    <t>195703318078</t>
  </si>
  <si>
    <t>195703318085</t>
  </si>
  <si>
    <t>195703318092</t>
  </si>
  <si>
    <t>195703318108</t>
  </si>
  <si>
    <t>195703319310</t>
  </si>
  <si>
    <t>195703319327</t>
  </si>
  <si>
    <t>195703319334</t>
  </si>
  <si>
    <t>195703319341</t>
  </si>
  <si>
    <t>195703319358</t>
  </si>
  <si>
    <t>195703319365</t>
  </si>
  <si>
    <t>195703319242</t>
  </si>
  <si>
    <t>195703319259</t>
  </si>
  <si>
    <t>195703319266</t>
  </si>
  <si>
    <t>195703319273</t>
  </si>
  <si>
    <t>195703319280</t>
  </si>
  <si>
    <t>195703319297</t>
  </si>
  <si>
    <t>195703319303</t>
  </si>
  <si>
    <t>195703319723</t>
  </si>
  <si>
    <t>195703319747</t>
  </si>
  <si>
    <t>195703319631</t>
  </si>
  <si>
    <t>195703319648</t>
  </si>
  <si>
    <t>195703319655</t>
  </si>
  <si>
    <t>195703319679</t>
  </si>
  <si>
    <t>195703319686</t>
  </si>
  <si>
    <t>195703320354</t>
  </si>
  <si>
    <t>195703320361</t>
  </si>
  <si>
    <t>195703320378</t>
  </si>
  <si>
    <t>195703320385</t>
  </si>
  <si>
    <t>195703320392</t>
  </si>
  <si>
    <t>195703320408</t>
  </si>
  <si>
    <t>195703320286</t>
  </si>
  <si>
    <t>195703320293</t>
  </si>
  <si>
    <t>195703320309</t>
  </si>
  <si>
    <t>195703320316</t>
  </si>
  <si>
    <t>195703355158</t>
  </si>
  <si>
    <t>195703355165</t>
  </si>
  <si>
    <t>195703355172</t>
  </si>
  <si>
    <t>195703355189</t>
  </si>
  <si>
    <t>195703355196</t>
  </si>
  <si>
    <t>195703355080</t>
  </si>
  <si>
    <t>195703355097</t>
  </si>
  <si>
    <t>195703355103</t>
  </si>
  <si>
    <t>195703355110</t>
  </si>
  <si>
    <t>195703355127</t>
  </si>
  <si>
    <t>195703355394</t>
  </si>
  <si>
    <t>195703355400</t>
  </si>
  <si>
    <t>195703355417</t>
  </si>
  <si>
    <t>195703355424</t>
  </si>
  <si>
    <t>195703355431</t>
  </si>
  <si>
    <t>195703355325</t>
  </si>
  <si>
    <t>195703355332</t>
  </si>
  <si>
    <t>195703355349</t>
  </si>
  <si>
    <t>195703355356</t>
  </si>
  <si>
    <t>195703355363</t>
  </si>
  <si>
    <t>195703355370</t>
  </si>
  <si>
    <t>195703355639</t>
  </si>
  <si>
    <t>195703355646</t>
  </si>
  <si>
    <t>195703355653</t>
  </si>
  <si>
    <t>195703355660</t>
  </si>
  <si>
    <t>195703355677</t>
  </si>
  <si>
    <t>195703355561</t>
  </si>
  <si>
    <t>195703355578</t>
  </si>
  <si>
    <t>195703355585</t>
  </si>
  <si>
    <t>195703355592</t>
  </si>
  <si>
    <t>195703355608</t>
  </si>
  <si>
    <t>195703355615</t>
  </si>
  <si>
    <t>195703355622</t>
  </si>
  <si>
    <t>195703355875</t>
  </si>
  <si>
    <t>195703355882</t>
  </si>
  <si>
    <t>195703355899</t>
  </si>
  <si>
    <t>195703355905</t>
  </si>
  <si>
    <t>195703355912</t>
  </si>
  <si>
    <t>195703355806</t>
  </si>
  <si>
    <t>195703355813</t>
  </si>
  <si>
    <t>195703355820</t>
  </si>
  <si>
    <t>195703355837</t>
  </si>
  <si>
    <t>195703355844</t>
  </si>
  <si>
    <t>195703355851</t>
  </si>
  <si>
    <t>195703356117</t>
  </si>
  <si>
    <t>195703356124</t>
  </si>
  <si>
    <t>195703356131</t>
  </si>
  <si>
    <t>195703356148</t>
  </si>
  <si>
    <t>195703356155</t>
  </si>
  <si>
    <t>195703356049</t>
  </si>
  <si>
    <t>195703356056</t>
  </si>
  <si>
    <t>195703356063</t>
  </si>
  <si>
    <t>195703356070</t>
  </si>
  <si>
    <t>195703356087</t>
  </si>
  <si>
    <t>195703356094</t>
  </si>
  <si>
    <t>195703356100</t>
  </si>
  <si>
    <t>195703356353</t>
  </si>
  <si>
    <t>195703356360</t>
  </si>
  <si>
    <t>195703356377</t>
  </si>
  <si>
    <t>195703356384</t>
  </si>
  <si>
    <t>195703356391</t>
  </si>
  <si>
    <t>195703356285</t>
  </si>
  <si>
    <t>195703356292</t>
  </si>
  <si>
    <t>195703356308</t>
  </si>
  <si>
    <t>195703356315</t>
  </si>
  <si>
    <t>195703356322</t>
  </si>
  <si>
    <t>195703356339</t>
  </si>
  <si>
    <t>195703356346</t>
  </si>
  <si>
    <t>195703356834</t>
  </si>
  <si>
    <t>195703356841</t>
  </si>
  <si>
    <t>195703356858</t>
  </si>
  <si>
    <t>195703356865</t>
  </si>
  <si>
    <t>195703356872</t>
  </si>
  <si>
    <t>195703356766</t>
  </si>
  <si>
    <t>195703356773</t>
  </si>
  <si>
    <t>195703356780</t>
  </si>
  <si>
    <t>195703356797</t>
  </si>
  <si>
    <t>195703356803</t>
  </si>
  <si>
    <t>195703356810</t>
  </si>
  <si>
    <t>195703356827</t>
  </si>
  <si>
    <t>195703356957</t>
  </si>
  <si>
    <t>195703356964</t>
  </si>
  <si>
    <t>195703356971</t>
  </si>
  <si>
    <t>195703356988</t>
  </si>
  <si>
    <t>195703356995</t>
  </si>
  <si>
    <t>195703356889</t>
  </si>
  <si>
    <t>195703356896</t>
  </si>
  <si>
    <t>195703356902</t>
  </si>
  <si>
    <t>195703356919</t>
  </si>
  <si>
    <t>195703356926</t>
  </si>
  <si>
    <t>195703356933</t>
  </si>
  <si>
    <t>195703356940</t>
  </si>
  <si>
    <t>195703357077</t>
  </si>
  <si>
    <t>195703357084</t>
  </si>
  <si>
    <t>195703357091</t>
  </si>
  <si>
    <t>195703357107</t>
  </si>
  <si>
    <t>195703357114</t>
  </si>
  <si>
    <t>195703357008</t>
  </si>
  <si>
    <t>195703357015</t>
  </si>
  <si>
    <t>195703357022</t>
  </si>
  <si>
    <t>195703357039</t>
  </si>
  <si>
    <t>195703357046</t>
  </si>
  <si>
    <t>195703357053</t>
  </si>
  <si>
    <t>195703357060</t>
  </si>
  <si>
    <t>195703357435</t>
  </si>
  <si>
    <t>195703357442</t>
  </si>
  <si>
    <t>195703357459</t>
  </si>
  <si>
    <t>195703357466</t>
  </si>
  <si>
    <t>195703357473</t>
  </si>
  <si>
    <t>195703357367</t>
  </si>
  <si>
    <t>195703357374</t>
  </si>
  <si>
    <t>195703357381</t>
  </si>
  <si>
    <t>195703357398</t>
  </si>
  <si>
    <t>195703357404</t>
  </si>
  <si>
    <t>195703357411</t>
  </si>
  <si>
    <t>195703357428</t>
  </si>
  <si>
    <t>195703357558</t>
  </si>
  <si>
    <t>195703357565</t>
  </si>
  <si>
    <t>195703357572</t>
  </si>
  <si>
    <t>195703357589</t>
  </si>
  <si>
    <t>195703357596</t>
  </si>
  <si>
    <t>195703357480</t>
  </si>
  <si>
    <t>195703357497</t>
  </si>
  <si>
    <t>195703357503</t>
  </si>
  <si>
    <t>195703357510</t>
  </si>
  <si>
    <t>195703357527</t>
  </si>
  <si>
    <t>195703357534</t>
  </si>
  <si>
    <t>195703357541</t>
  </si>
  <si>
    <t>195703357916</t>
  </si>
  <si>
    <t>195703357923</t>
  </si>
  <si>
    <t>195703357930</t>
  </si>
  <si>
    <t>195703357947</t>
  </si>
  <si>
    <t>195703357954</t>
  </si>
  <si>
    <t>195703357848</t>
  </si>
  <si>
    <t>195703357855</t>
  </si>
  <si>
    <t>195703357862</t>
  </si>
  <si>
    <t>195703357879</t>
  </si>
  <si>
    <t>195703357886</t>
  </si>
  <si>
    <t>195703357893</t>
  </si>
  <si>
    <t>195703357909</t>
  </si>
  <si>
    <t>195703358043</t>
  </si>
  <si>
    <t>195703358067</t>
  </si>
  <si>
    <t>195703357961</t>
  </si>
  <si>
    <t>195703357978</t>
  </si>
  <si>
    <t>195703357985</t>
  </si>
  <si>
    <t>195703358005</t>
  </si>
  <si>
    <t>195703358012</t>
  </si>
  <si>
    <t>195703359941</t>
  </si>
  <si>
    <t>195703359958</t>
  </si>
  <si>
    <t>195703359965</t>
  </si>
  <si>
    <t>195703359972</t>
  </si>
  <si>
    <t>195703359989</t>
  </si>
  <si>
    <t>195703359873</t>
  </si>
  <si>
    <t>195703359880</t>
  </si>
  <si>
    <t>195703359897</t>
  </si>
  <si>
    <t>195703359903</t>
  </si>
  <si>
    <t>195703359910</t>
  </si>
  <si>
    <t>195703359927</t>
  </si>
  <si>
    <t>195703359934</t>
  </si>
  <si>
    <t>195703414497</t>
  </si>
  <si>
    <t>195703414510</t>
  </si>
  <si>
    <t>195703414404</t>
  </si>
  <si>
    <t>195703414411</t>
  </si>
  <si>
    <t>195703414428</t>
  </si>
  <si>
    <t>195703414442</t>
  </si>
  <si>
    <t>195703414459</t>
  </si>
  <si>
    <t>195703414626</t>
  </si>
  <si>
    <t>195703414640</t>
  </si>
  <si>
    <t>195703414534</t>
  </si>
  <si>
    <t>195703414541</t>
  </si>
  <si>
    <t>195703414558</t>
  </si>
  <si>
    <t>195703414572</t>
  </si>
  <si>
    <t>195703414589</t>
  </si>
  <si>
    <t>195703414756</t>
  </si>
  <si>
    <t>195703414770</t>
  </si>
  <si>
    <t>195703414664</t>
  </si>
  <si>
    <t>195703414671</t>
  </si>
  <si>
    <t>195703414688</t>
  </si>
  <si>
    <t>195703414701</t>
  </si>
  <si>
    <t>195703414718</t>
  </si>
  <si>
    <t>195703415012</t>
  </si>
  <si>
    <t>195703415036</t>
  </si>
  <si>
    <t>195703414923</t>
  </si>
  <si>
    <t>195703414930</t>
  </si>
  <si>
    <t>195703414947</t>
  </si>
  <si>
    <t>195703414961</t>
  </si>
  <si>
    <t>195703414978</t>
  </si>
  <si>
    <t>195703415142</t>
  </si>
  <si>
    <t>195703415166</t>
  </si>
  <si>
    <t>195703415050</t>
  </si>
  <si>
    <t>195703415067</t>
  </si>
  <si>
    <t>195703415074</t>
  </si>
  <si>
    <t>195703415098</t>
  </si>
  <si>
    <t>195703415104</t>
  </si>
  <si>
    <t>195703415272</t>
  </si>
  <si>
    <t>195703415296</t>
  </si>
  <si>
    <t>195703415180</t>
  </si>
  <si>
    <t>195703415197</t>
  </si>
  <si>
    <t>195703415203</t>
  </si>
  <si>
    <t>195703415227</t>
  </si>
  <si>
    <t>195703415234</t>
  </si>
  <si>
    <t>195703415531</t>
  </si>
  <si>
    <t>195703415555</t>
  </si>
  <si>
    <t>195703415449</t>
  </si>
  <si>
    <t>195703415456</t>
  </si>
  <si>
    <t>195703415463</t>
  </si>
  <si>
    <t>195703415487</t>
  </si>
  <si>
    <t>195703415494</t>
  </si>
  <si>
    <t>195703415784</t>
  </si>
  <si>
    <t>195703415807</t>
  </si>
  <si>
    <t>195703415708</t>
  </si>
  <si>
    <t>195703415715</t>
  </si>
  <si>
    <t>195703415722</t>
  </si>
  <si>
    <t>195703415746</t>
  </si>
  <si>
    <t>195703415753</t>
  </si>
  <si>
    <t>195703415906</t>
  </si>
  <si>
    <t>195703415920</t>
  </si>
  <si>
    <t>195703415821</t>
  </si>
  <si>
    <t>195703415838</t>
  </si>
  <si>
    <t>195703415845</t>
  </si>
  <si>
    <t>195703415869</t>
  </si>
  <si>
    <t>195703415876</t>
  </si>
  <si>
    <t>195703416026</t>
  </si>
  <si>
    <t>195703416040</t>
  </si>
  <si>
    <t>195703415944</t>
  </si>
  <si>
    <t>195703415951</t>
  </si>
  <si>
    <t>195703415968</t>
  </si>
  <si>
    <t>195703415982</t>
  </si>
  <si>
    <t>195703415999</t>
  </si>
  <si>
    <t>195703416156</t>
  </si>
  <si>
    <t>195703416170</t>
  </si>
  <si>
    <t>195703416064</t>
  </si>
  <si>
    <t>195703416071</t>
  </si>
  <si>
    <t>195703416088</t>
  </si>
  <si>
    <t>195703416101</t>
  </si>
  <si>
    <t>195703416118</t>
  </si>
  <si>
    <t>195703416415</t>
  </si>
  <si>
    <t>195703416439</t>
  </si>
  <si>
    <t>195703416323</t>
  </si>
  <si>
    <t>195703416330</t>
  </si>
  <si>
    <t>195703416347</t>
  </si>
  <si>
    <t>195703416361</t>
  </si>
  <si>
    <t>195703416378</t>
  </si>
  <si>
    <t>195703416927</t>
  </si>
  <si>
    <t>195703416941</t>
  </si>
  <si>
    <t>195703416835</t>
  </si>
  <si>
    <t>195703416842</t>
  </si>
  <si>
    <t>195703416859</t>
  </si>
  <si>
    <t>195703416873</t>
  </si>
  <si>
    <t>195703416880</t>
  </si>
  <si>
    <t>889556262144</t>
  </si>
  <si>
    <t>889556262205</t>
  </si>
  <si>
    <t>889556262229</t>
  </si>
  <si>
    <t>889556262243</t>
  </si>
  <si>
    <t>889556262168</t>
  </si>
  <si>
    <t>889556262182</t>
  </si>
  <si>
    <t>889556262397</t>
  </si>
  <si>
    <t>889556262458</t>
  </si>
  <si>
    <t>889556262472</t>
  </si>
  <si>
    <t>889556262496</t>
  </si>
  <si>
    <t>889556262410</t>
  </si>
  <si>
    <t>889556262434</t>
  </si>
  <si>
    <t>889556262649</t>
  </si>
  <si>
    <t>889556262700</t>
  </si>
  <si>
    <t>889556262724</t>
  </si>
  <si>
    <t>889556262748</t>
  </si>
  <si>
    <t>889556262663</t>
  </si>
  <si>
    <t>889556262687</t>
  </si>
  <si>
    <t>889556262656</t>
  </si>
  <si>
    <t>889556262717</t>
  </si>
  <si>
    <t>889556262731</t>
  </si>
  <si>
    <t>889556262755</t>
  </si>
  <si>
    <t>889556262670</t>
  </si>
  <si>
    <t>889556262694</t>
  </si>
  <si>
    <t>889556262892</t>
  </si>
  <si>
    <t>889556262953</t>
  </si>
  <si>
    <t>889556262977</t>
  </si>
  <si>
    <t>889556262991</t>
  </si>
  <si>
    <t>889556262915</t>
  </si>
  <si>
    <t>889556262939</t>
  </si>
  <si>
    <t>195703112249</t>
  </si>
  <si>
    <t>195703112256</t>
  </si>
  <si>
    <t>195703113307</t>
  </si>
  <si>
    <t>195703113314</t>
  </si>
  <si>
    <t>195703113321</t>
  </si>
  <si>
    <t>195703113338</t>
  </si>
  <si>
    <t>195703113345</t>
  </si>
  <si>
    <t>195703113352</t>
  </si>
  <si>
    <t>195703113369</t>
  </si>
  <si>
    <t>195703113376</t>
  </si>
  <si>
    <t>195703113383</t>
  </si>
  <si>
    <t>195703112263</t>
  </si>
  <si>
    <t>195703223112</t>
  </si>
  <si>
    <t>195703223129</t>
  </si>
  <si>
    <t>195703223174</t>
  </si>
  <si>
    <t>195703223181</t>
  </si>
  <si>
    <t>195703223198</t>
  </si>
  <si>
    <t>195703223204</t>
  </si>
  <si>
    <t>195703223211</t>
  </si>
  <si>
    <t>195703223228</t>
  </si>
  <si>
    <t>195703223136</t>
  </si>
  <si>
    <t>195703223143</t>
  </si>
  <si>
    <t>195703223150</t>
  </si>
  <si>
    <t>195703223167</t>
  </si>
  <si>
    <t>195703223266</t>
  </si>
  <si>
    <t>195703223273</t>
  </si>
  <si>
    <t>195703223327</t>
  </si>
  <si>
    <t>195703223334</t>
  </si>
  <si>
    <t>195703223341</t>
  </si>
  <si>
    <t>195703223358</t>
  </si>
  <si>
    <t>195703223365</t>
  </si>
  <si>
    <t>195703223372</t>
  </si>
  <si>
    <t>195703223280</t>
  </si>
  <si>
    <t>195703223297</t>
  </si>
  <si>
    <t>195703223303</t>
  </si>
  <si>
    <t>195703223310</t>
  </si>
  <si>
    <t>195703350139</t>
  </si>
  <si>
    <t>195703350146</t>
  </si>
  <si>
    <t>195703350191</t>
  </si>
  <si>
    <t>195703350207</t>
  </si>
  <si>
    <t>195703350214</t>
  </si>
  <si>
    <t>195703350221</t>
  </si>
  <si>
    <t>195703350238</t>
  </si>
  <si>
    <t>195703350245</t>
  </si>
  <si>
    <t>195703350252</t>
  </si>
  <si>
    <t>195703350269</t>
  </si>
  <si>
    <t>195703350276</t>
  </si>
  <si>
    <t>195703350153</t>
  </si>
  <si>
    <t>195703350160</t>
  </si>
  <si>
    <t>195703350177</t>
  </si>
  <si>
    <t>195703350184</t>
  </si>
  <si>
    <t>195703350283</t>
  </si>
  <si>
    <t>195703350290</t>
  </si>
  <si>
    <t>195703350344</t>
  </si>
  <si>
    <t>195703350351</t>
  </si>
  <si>
    <t>195703350368</t>
  </si>
  <si>
    <t>195703350375</t>
  </si>
  <si>
    <t>195703350382</t>
  </si>
  <si>
    <t>195703350399</t>
  </si>
  <si>
    <t>195703350405</t>
  </si>
  <si>
    <t>195703350412</t>
  </si>
  <si>
    <t>195703350429</t>
  </si>
  <si>
    <t>195703350306</t>
  </si>
  <si>
    <t>195703350580</t>
  </si>
  <si>
    <t>195703350597</t>
  </si>
  <si>
    <t>195703350641</t>
  </si>
  <si>
    <t>195703350658</t>
  </si>
  <si>
    <t>195703350665</t>
  </si>
  <si>
    <t>195703350672</t>
  </si>
  <si>
    <t>195703350689</t>
  </si>
  <si>
    <t>195703350696</t>
  </si>
  <si>
    <t>195703350702</t>
  </si>
  <si>
    <t>195703350719</t>
  </si>
  <si>
    <t>195703350726</t>
  </si>
  <si>
    <t>195703350603</t>
  </si>
  <si>
    <t>195703350610</t>
  </si>
  <si>
    <t>195703350627</t>
  </si>
  <si>
    <t>195703350634</t>
  </si>
  <si>
    <t>195703350733</t>
  </si>
  <si>
    <t>195703350740</t>
  </si>
  <si>
    <t>195703350795</t>
  </si>
  <si>
    <t>195703350801</t>
  </si>
  <si>
    <t>195703350818</t>
  </si>
  <si>
    <t>195703350825</t>
  </si>
  <si>
    <t>195703350832</t>
  </si>
  <si>
    <t>195703350849</t>
  </si>
  <si>
    <t>195703350856</t>
  </si>
  <si>
    <t>195703350863</t>
  </si>
  <si>
    <t>195703350870</t>
  </si>
  <si>
    <t>195703350757</t>
  </si>
  <si>
    <t>195703350764</t>
  </si>
  <si>
    <t>195703350771</t>
  </si>
  <si>
    <t>195703350788</t>
  </si>
  <si>
    <t>195703351112</t>
  </si>
  <si>
    <t>195703351129</t>
  </si>
  <si>
    <t>195703351174</t>
  </si>
  <si>
    <t>195703351181</t>
  </si>
  <si>
    <t>195703351198</t>
  </si>
  <si>
    <t>195703351204</t>
  </si>
  <si>
    <t>195703351211</t>
  </si>
  <si>
    <t>195703351228</t>
  </si>
  <si>
    <t>195703351235</t>
  </si>
  <si>
    <t>195703351242</t>
  </si>
  <si>
    <t>195703351259</t>
  </si>
  <si>
    <t>195703351136</t>
  </si>
  <si>
    <t>195703351266</t>
  </si>
  <si>
    <t>195703351273</t>
  </si>
  <si>
    <t>195703351327</t>
  </si>
  <si>
    <t>195703351334</t>
  </si>
  <si>
    <t>195703351341</t>
  </si>
  <si>
    <t>195703351358</t>
  </si>
  <si>
    <t>195703351365</t>
  </si>
  <si>
    <t>195703351372</t>
  </si>
  <si>
    <t>195703351389</t>
  </si>
  <si>
    <t>195703351396</t>
  </si>
  <si>
    <t>195703351402</t>
  </si>
  <si>
    <t>195703351280</t>
  </si>
  <si>
    <t>195703351297</t>
  </si>
  <si>
    <t>195703351303</t>
  </si>
  <si>
    <t>195703351310</t>
  </si>
  <si>
    <t>195703351563</t>
  </si>
  <si>
    <t>195703351570</t>
  </si>
  <si>
    <t>195703351624</t>
  </si>
  <si>
    <t>195703351631</t>
  </si>
  <si>
    <t>195703351648</t>
  </si>
  <si>
    <t>195703351655</t>
  </si>
  <si>
    <t>195703351662</t>
  </si>
  <si>
    <t>195703351679</t>
  </si>
  <si>
    <t>195703351686</t>
  </si>
  <si>
    <t>195703351693</t>
  </si>
  <si>
    <t>195703351709</t>
  </si>
  <si>
    <t>195703351587</t>
  </si>
  <si>
    <t>195703351860</t>
  </si>
  <si>
    <t>195703351877</t>
  </si>
  <si>
    <t>195703351921</t>
  </si>
  <si>
    <t>195703351938</t>
  </si>
  <si>
    <t>195703351945</t>
  </si>
  <si>
    <t>195703351952</t>
  </si>
  <si>
    <t>195703351969</t>
  </si>
  <si>
    <t>195703351976</t>
  </si>
  <si>
    <t>195703351983</t>
  </si>
  <si>
    <t>195703351990</t>
  </si>
  <si>
    <t>195703352003</t>
  </si>
  <si>
    <t>195703351884</t>
  </si>
  <si>
    <t>195703351891</t>
  </si>
  <si>
    <t>195703351907</t>
  </si>
  <si>
    <t>195703351914</t>
  </si>
  <si>
    <t>195703352317</t>
  </si>
  <si>
    <t>195703352324</t>
  </si>
  <si>
    <t>195703352379</t>
  </si>
  <si>
    <t>195703352386</t>
  </si>
  <si>
    <t>195703352393</t>
  </si>
  <si>
    <t>195703352409</t>
  </si>
  <si>
    <t>195703352416</t>
  </si>
  <si>
    <t>195703352423</t>
  </si>
  <si>
    <t>195703352430</t>
  </si>
  <si>
    <t>195703352447</t>
  </si>
  <si>
    <t>195703352454</t>
  </si>
  <si>
    <t>195703352331</t>
  </si>
  <si>
    <t>195703352461</t>
  </si>
  <si>
    <t>195703352478</t>
  </si>
  <si>
    <t>195703352522</t>
  </si>
  <si>
    <t>195703352539</t>
  </si>
  <si>
    <t>195703352546</t>
  </si>
  <si>
    <t>195703352553</t>
  </si>
  <si>
    <t>195703352560</t>
  </si>
  <si>
    <t>195703352577</t>
  </si>
  <si>
    <t>195703352584</t>
  </si>
  <si>
    <t>195703352591</t>
  </si>
  <si>
    <t>195703352607</t>
  </si>
  <si>
    <t>195703352485</t>
  </si>
  <si>
    <t>195703352492</t>
  </si>
  <si>
    <t>195703352508</t>
  </si>
  <si>
    <t>195703352515</t>
  </si>
  <si>
    <t>195703352614</t>
  </si>
  <si>
    <t>195703352621</t>
  </si>
  <si>
    <t>195703352676</t>
  </si>
  <si>
    <t>195703352683</t>
  </si>
  <si>
    <t>195703352690</t>
  </si>
  <si>
    <t>195703352706</t>
  </si>
  <si>
    <t>195703352713</t>
  </si>
  <si>
    <t>195703352720</t>
  </si>
  <si>
    <t>195703352737</t>
  </si>
  <si>
    <t>195703352744</t>
  </si>
  <si>
    <t>195703352751</t>
  </si>
  <si>
    <t>195703352638</t>
  </si>
  <si>
    <t>195703352768</t>
  </si>
  <si>
    <t>195703352775</t>
  </si>
  <si>
    <t>195703352829</t>
  </si>
  <si>
    <t>195703352836</t>
  </si>
  <si>
    <t>195703352843</t>
  </si>
  <si>
    <t>195703352850</t>
  </si>
  <si>
    <t>195703352867</t>
  </si>
  <si>
    <t>195703352874</t>
  </si>
  <si>
    <t>195703352881</t>
  </si>
  <si>
    <t>195703352898</t>
  </si>
  <si>
    <t>195703352904</t>
  </si>
  <si>
    <t>195703352782</t>
  </si>
  <si>
    <t>195703352799</t>
  </si>
  <si>
    <t>195703352805</t>
  </si>
  <si>
    <t>195703352812</t>
  </si>
  <si>
    <t>195703353307</t>
  </si>
  <si>
    <t>195703353314</t>
  </si>
  <si>
    <t>195703353369</t>
  </si>
  <si>
    <t>195703353376</t>
  </si>
  <si>
    <t>195703353383</t>
  </si>
  <si>
    <t>195703353390</t>
  </si>
  <si>
    <t>195703353406</t>
  </si>
  <si>
    <t>195703353413</t>
  </si>
  <si>
    <t>195703353420</t>
  </si>
  <si>
    <t>195703353437</t>
  </si>
  <si>
    <t>195703353444</t>
  </si>
  <si>
    <t>195703353345</t>
  </si>
  <si>
    <t>195703353352</t>
  </si>
  <si>
    <t>195703353451</t>
  </si>
  <si>
    <t>195703353468</t>
  </si>
  <si>
    <t>195703353512</t>
  </si>
  <si>
    <t>195703353529</t>
  </si>
  <si>
    <t>195703353536</t>
  </si>
  <si>
    <t>195703353543</t>
  </si>
  <si>
    <t>195703353550</t>
  </si>
  <si>
    <t>195703353567</t>
  </si>
  <si>
    <t>195703353574</t>
  </si>
  <si>
    <t>195703353581</t>
  </si>
  <si>
    <t>195703353598</t>
  </si>
  <si>
    <t>195703353475</t>
  </si>
  <si>
    <t>195703353482</t>
  </si>
  <si>
    <t>195703353499</t>
  </si>
  <si>
    <t>195703353505</t>
  </si>
  <si>
    <t>195703353604</t>
  </si>
  <si>
    <t>195703353611</t>
  </si>
  <si>
    <t>195703353666</t>
  </si>
  <si>
    <t>195703353673</t>
  </si>
  <si>
    <t>195703353680</t>
  </si>
  <si>
    <t>195703353697</t>
  </si>
  <si>
    <t>195703353703</t>
  </si>
  <si>
    <t>195703353710</t>
  </si>
  <si>
    <t>195703353628</t>
  </si>
  <si>
    <t>195703353635</t>
  </si>
  <si>
    <t>195703353642</t>
  </si>
  <si>
    <t>195703353659</t>
  </si>
  <si>
    <t>195703353918</t>
  </si>
  <si>
    <t>195703353925</t>
  </si>
  <si>
    <t>195703353970</t>
  </si>
  <si>
    <t>195703353987</t>
  </si>
  <si>
    <t>195703353994</t>
  </si>
  <si>
    <t>195703354007</t>
  </si>
  <si>
    <t>195703354014</t>
  </si>
  <si>
    <t>195703354021</t>
  </si>
  <si>
    <t>195703354038</t>
  </si>
  <si>
    <t>195703354045</t>
  </si>
  <si>
    <t>195703353932</t>
  </si>
  <si>
    <t>195703353949</t>
  </si>
  <si>
    <t>195703359729</t>
  </si>
  <si>
    <t>195703359736</t>
  </si>
  <si>
    <t>195703359781</t>
  </si>
  <si>
    <t>195703359798</t>
  </si>
  <si>
    <t>195703359804</t>
  </si>
  <si>
    <t>195703359811</t>
  </si>
  <si>
    <t>195703359828</t>
  </si>
  <si>
    <t>195703359835</t>
  </si>
  <si>
    <t>195703359842</t>
  </si>
  <si>
    <t>195703359859</t>
  </si>
  <si>
    <t>195703359866</t>
  </si>
  <si>
    <t>195703359743</t>
  </si>
  <si>
    <t>195703359750</t>
  </si>
  <si>
    <t>195703359767</t>
  </si>
  <si>
    <t>195703359774</t>
  </si>
  <si>
    <t>195703391194</t>
  </si>
  <si>
    <t>195703391200</t>
  </si>
  <si>
    <t>195703391255</t>
  </si>
  <si>
    <t>195703391262</t>
  </si>
  <si>
    <t>195703391279</t>
  </si>
  <si>
    <t>195703391286</t>
  </si>
  <si>
    <t>195703391293</t>
  </si>
  <si>
    <t>195703391309</t>
  </si>
  <si>
    <t>195703391217</t>
  </si>
  <si>
    <t>195703391224</t>
  </si>
  <si>
    <t>195703391231</t>
  </si>
  <si>
    <t>195703391248</t>
  </si>
  <si>
    <t>195703391491</t>
  </si>
  <si>
    <t>195703391507</t>
  </si>
  <si>
    <t>195703391552</t>
  </si>
  <si>
    <t>195703391569</t>
  </si>
  <si>
    <t>195703391576</t>
  </si>
  <si>
    <t>195703391583</t>
  </si>
  <si>
    <t>195703391590</t>
  </si>
  <si>
    <t>195703391606</t>
  </si>
  <si>
    <t>195703391514</t>
  </si>
  <si>
    <t>195703391521</t>
  </si>
  <si>
    <t>195703391538</t>
  </si>
  <si>
    <t>195703391545</t>
  </si>
  <si>
    <t>195703391644</t>
  </si>
  <si>
    <t>195703391651</t>
  </si>
  <si>
    <t>195703391705</t>
  </si>
  <si>
    <t>195703391712</t>
  </si>
  <si>
    <t>195703391729</t>
  </si>
  <si>
    <t>195703391736</t>
  </si>
  <si>
    <t>195703391743</t>
  </si>
  <si>
    <t>195703391750</t>
  </si>
  <si>
    <t>195703391668</t>
  </si>
  <si>
    <t>195703391675</t>
  </si>
  <si>
    <t>195703391682</t>
  </si>
  <si>
    <t>195703391699</t>
  </si>
  <si>
    <t>195703391873</t>
  </si>
  <si>
    <t>195703391880</t>
  </si>
  <si>
    <t>195703391934</t>
  </si>
  <si>
    <t>195703391941</t>
  </si>
  <si>
    <t>195703391958</t>
  </si>
  <si>
    <t>195703391965</t>
  </si>
  <si>
    <t>195703391972</t>
  </si>
  <si>
    <t>195703391989</t>
  </si>
  <si>
    <t>195703391897</t>
  </si>
  <si>
    <t>195703391903</t>
  </si>
  <si>
    <t>195703391910</t>
  </si>
  <si>
    <t>195703391927</t>
  </si>
  <si>
    <t>195703392023</t>
  </si>
  <si>
    <t>195703392030</t>
  </si>
  <si>
    <t>195703392085</t>
  </si>
  <si>
    <t>195703392092</t>
  </si>
  <si>
    <t>195703392108</t>
  </si>
  <si>
    <t>195703392115</t>
  </si>
  <si>
    <t>195703392122</t>
  </si>
  <si>
    <t>195703392139</t>
  </si>
  <si>
    <t>195703392047</t>
  </si>
  <si>
    <t>195703392054</t>
  </si>
  <si>
    <t>195703392061</t>
  </si>
  <si>
    <t>195703392078</t>
  </si>
  <si>
    <t>195703392252</t>
  </si>
  <si>
    <t>195703392269</t>
  </si>
  <si>
    <t>195703392313</t>
  </si>
  <si>
    <t>195703392320</t>
  </si>
  <si>
    <t>195703392337</t>
  </si>
  <si>
    <t>195703392344</t>
  </si>
  <si>
    <t>195703392351</t>
  </si>
  <si>
    <t>195703392368</t>
  </si>
  <si>
    <t>195703392276</t>
  </si>
  <si>
    <t>195703392283</t>
  </si>
  <si>
    <t>195703392290</t>
  </si>
  <si>
    <t>195703392306</t>
  </si>
  <si>
    <t>195703393167</t>
  </si>
  <si>
    <t>195703393174</t>
  </si>
  <si>
    <t>195703393228</t>
  </si>
  <si>
    <t>195703393235</t>
  </si>
  <si>
    <t>195703393242</t>
  </si>
  <si>
    <t>195703393259</t>
  </si>
  <si>
    <t>195703393266</t>
  </si>
  <si>
    <t>195703393273</t>
  </si>
  <si>
    <t>195703393181</t>
  </si>
  <si>
    <t>195703393198</t>
  </si>
  <si>
    <t>195703393204</t>
  </si>
  <si>
    <t>195703393211</t>
  </si>
  <si>
    <t>195703393471</t>
  </si>
  <si>
    <t>195703393488</t>
  </si>
  <si>
    <t>195703393532</t>
  </si>
  <si>
    <t>195703393549</t>
  </si>
  <si>
    <t>195703393556</t>
  </si>
  <si>
    <t>195703393563</t>
  </si>
  <si>
    <t>195703393570</t>
  </si>
  <si>
    <t>195703393587</t>
  </si>
  <si>
    <t>195703393495</t>
  </si>
  <si>
    <t>195703393501</t>
  </si>
  <si>
    <t>195703393518</t>
  </si>
  <si>
    <t>195703393525</t>
  </si>
  <si>
    <t>889556262069</t>
  </si>
  <si>
    <t>889556262076</t>
  </si>
  <si>
    <t>889556262083</t>
  </si>
  <si>
    <t>889556262090</t>
  </si>
  <si>
    <t>889556262106</t>
  </si>
  <si>
    <t>889556262113</t>
  </si>
  <si>
    <t>889556262120</t>
  </si>
  <si>
    <t>889556262137</t>
  </si>
  <si>
    <t>889556262045</t>
  </si>
  <si>
    <t>889556262052</t>
  </si>
  <si>
    <t>889556262311</t>
  </si>
  <si>
    <t>889556262328</t>
  </si>
  <si>
    <t>889556262335</t>
  </si>
  <si>
    <t>889556262342</t>
  </si>
  <si>
    <t>889556262359</t>
  </si>
  <si>
    <t>889556262366</t>
  </si>
  <si>
    <t>889556262373</t>
  </si>
  <si>
    <t>889556262380</t>
  </si>
  <si>
    <t>889556262298</t>
  </si>
  <si>
    <t>889556262304</t>
  </si>
  <si>
    <t>889556262564</t>
  </si>
  <si>
    <t>889556262571</t>
  </si>
  <si>
    <t>889556262588</t>
  </si>
  <si>
    <t>889556262595</t>
  </si>
  <si>
    <t>889556262601</t>
  </si>
  <si>
    <t>889556262618</t>
  </si>
  <si>
    <t>889556262625</t>
  </si>
  <si>
    <t>889556262632</t>
  </si>
  <si>
    <t>889556262540</t>
  </si>
  <si>
    <t>889556262557</t>
  </si>
  <si>
    <t>889556262816</t>
  </si>
  <si>
    <t>889556262823</t>
  </si>
  <si>
    <t>889556262830</t>
  </si>
  <si>
    <t>889556262847</t>
  </si>
  <si>
    <t>889556262854</t>
  </si>
  <si>
    <t>889556262861</t>
  </si>
  <si>
    <t>889556262878</t>
  </si>
  <si>
    <t>889556262885</t>
  </si>
  <si>
    <t>889556262793</t>
  </si>
  <si>
    <t>889556262809</t>
  </si>
  <si>
    <t>889556380848</t>
  </si>
  <si>
    <t>889556380855</t>
  </si>
  <si>
    <t>889556380862</t>
  </si>
  <si>
    <t>889556380879</t>
  </si>
  <si>
    <t>889556380886</t>
  </si>
  <si>
    <t>889556380893</t>
  </si>
  <si>
    <t>889556380909</t>
  </si>
  <si>
    <t>889556380916</t>
  </si>
  <si>
    <t>889556380824</t>
  </si>
  <si>
    <t>889556380831</t>
  </si>
  <si>
    <t>889556388844</t>
  </si>
  <si>
    <t>889556388851</t>
  </si>
  <si>
    <t>889556388868</t>
  </si>
  <si>
    <t>889556388875</t>
  </si>
  <si>
    <t>889556388882</t>
  </si>
  <si>
    <t>889556388899</t>
  </si>
  <si>
    <t>889556388905</t>
  </si>
  <si>
    <t>889556388912</t>
  </si>
  <si>
    <t>889556388820</t>
  </si>
  <si>
    <t>889556388837</t>
  </si>
  <si>
    <t>195703224218</t>
  </si>
  <si>
    <t>195703224225</t>
  </si>
  <si>
    <t>195703224232</t>
  </si>
  <si>
    <t>195703224249</t>
  </si>
  <si>
    <t>195703224256</t>
  </si>
  <si>
    <t>195703224263</t>
  </si>
  <si>
    <t>195703224195</t>
  </si>
  <si>
    <t>195703224201</t>
  </si>
  <si>
    <t>195703224836</t>
  </si>
  <si>
    <t>195703224843</t>
  </si>
  <si>
    <t>195703224850</t>
  </si>
  <si>
    <t>195703224867</t>
  </si>
  <si>
    <t>195703224874</t>
  </si>
  <si>
    <t>195703224881</t>
  </si>
  <si>
    <t>195703224812</t>
  </si>
  <si>
    <t>195703224829</t>
  </si>
  <si>
    <t>195703314919</t>
  </si>
  <si>
    <t>195703314926</t>
  </si>
  <si>
    <t>195703314933</t>
  </si>
  <si>
    <t>195703314940</t>
  </si>
  <si>
    <t>195703314957</t>
  </si>
  <si>
    <t>195703314964</t>
  </si>
  <si>
    <t>195703310898</t>
  </si>
  <si>
    <t>195703314902</t>
  </si>
  <si>
    <t>195703314995</t>
  </si>
  <si>
    <t>195703315008</t>
  </si>
  <si>
    <t>195703315015</t>
  </si>
  <si>
    <t>195703315022</t>
  </si>
  <si>
    <t>195703315039</t>
  </si>
  <si>
    <t>195703315046</t>
  </si>
  <si>
    <t>195703314971</t>
  </si>
  <si>
    <t>195703314988</t>
  </si>
  <si>
    <t>195703315152</t>
  </si>
  <si>
    <t>195703315169</t>
  </si>
  <si>
    <t>195703315176</t>
  </si>
  <si>
    <t>195703315183</t>
  </si>
  <si>
    <t>195703315190</t>
  </si>
  <si>
    <t>195703315206</t>
  </si>
  <si>
    <t>195703315138</t>
  </si>
  <si>
    <t>195703315145</t>
  </si>
  <si>
    <t>195703315237</t>
  </si>
  <si>
    <t>195703315244</t>
  </si>
  <si>
    <t>195703315251</t>
  </si>
  <si>
    <t>195703315268</t>
  </si>
  <si>
    <t>195703315275</t>
  </si>
  <si>
    <t>195703315282</t>
  </si>
  <si>
    <t>195703315213</t>
  </si>
  <si>
    <t>195703315220</t>
  </si>
  <si>
    <t>195703315312</t>
  </si>
  <si>
    <t>195703315329</t>
  </si>
  <si>
    <t>195703315336</t>
  </si>
  <si>
    <t>195703315343</t>
  </si>
  <si>
    <t>195703315350</t>
  </si>
  <si>
    <t>195703315367</t>
  </si>
  <si>
    <t>195703315299</t>
  </si>
  <si>
    <t>195703315305</t>
  </si>
  <si>
    <t>195703315398</t>
  </si>
  <si>
    <t>195703315404</t>
  </si>
  <si>
    <t>195703315411</t>
  </si>
  <si>
    <t>195703315428</t>
  </si>
  <si>
    <t>195703315435</t>
  </si>
  <si>
    <t>195703315442</t>
  </si>
  <si>
    <t>195703315374</t>
  </si>
  <si>
    <t>195703315381</t>
  </si>
  <si>
    <t>195703315473</t>
  </si>
  <si>
    <t>195703315480</t>
  </si>
  <si>
    <t>195703315497</t>
  </si>
  <si>
    <t>195703315503</t>
  </si>
  <si>
    <t>195703315510</t>
  </si>
  <si>
    <t>195703315527</t>
  </si>
  <si>
    <t>195703315459</t>
  </si>
  <si>
    <t>195703315466</t>
  </si>
  <si>
    <t>195703315558</t>
  </si>
  <si>
    <t>195703315565</t>
  </si>
  <si>
    <t>195703315572</t>
  </si>
  <si>
    <t>195703315589</t>
  </si>
  <si>
    <t>195703315596</t>
  </si>
  <si>
    <t>195703315602</t>
  </si>
  <si>
    <t>195703315534</t>
  </si>
  <si>
    <t>195703315541</t>
  </si>
  <si>
    <t>195703315633</t>
  </si>
  <si>
    <t>195703315640</t>
  </si>
  <si>
    <t>195703315657</t>
  </si>
  <si>
    <t>195703315664</t>
  </si>
  <si>
    <t>195703315671</t>
  </si>
  <si>
    <t>195703315688</t>
  </si>
  <si>
    <t>195703315619</t>
  </si>
  <si>
    <t>195703315626</t>
  </si>
  <si>
    <t>195703315787</t>
  </si>
  <si>
    <t>195703315794</t>
  </si>
  <si>
    <t>195703315800</t>
  </si>
  <si>
    <t>195703315817</t>
  </si>
  <si>
    <t>195703315824</t>
  </si>
  <si>
    <t>195703315831</t>
  </si>
  <si>
    <t>195703315763</t>
  </si>
  <si>
    <t>195703315770</t>
  </si>
  <si>
    <t>195703315862</t>
  </si>
  <si>
    <t>195703315879</t>
  </si>
  <si>
    <t>195703315886</t>
  </si>
  <si>
    <t>195703315893</t>
  </si>
  <si>
    <t>195703315909</t>
  </si>
  <si>
    <t>195703315916</t>
  </si>
  <si>
    <t>195703315848</t>
  </si>
  <si>
    <t>195703315855</t>
  </si>
  <si>
    <t>195703316180</t>
  </si>
  <si>
    <t>195703316197</t>
  </si>
  <si>
    <t>195703316203</t>
  </si>
  <si>
    <t>195703316210</t>
  </si>
  <si>
    <t>195703316227</t>
  </si>
  <si>
    <t>195703316234</t>
  </si>
  <si>
    <t>195703316166</t>
  </si>
  <si>
    <t>195703316173</t>
  </si>
  <si>
    <t>195703316265</t>
  </si>
  <si>
    <t>195703316272</t>
  </si>
  <si>
    <t>195703316289</t>
  </si>
  <si>
    <t>195703316296</t>
  </si>
  <si>
    <t>195703316302</t>
  </si>
  <si>
    <t>195703316319</t>
  </si>
  <si>
    <t>195703316241</t>
  </si>
  <si>
    <t>195703316258</t>
  </si>
  <si>
    <t>195703316340</t>
  </si>
  <si>
    <t>195703316357</t>
  </si>
  <si>
    <t>195703316364</t>
  </si>
  <si>
    <t>195703316371</t>
  </si>
  <si>
    <t>195703316388</t>
  </si>
  <si>
    <t>195703316395</t>
  </si>
  <si>
    <t>195703316326</t>
  </si>
  <si>
    <t>195703316333</t>
  </si>
  <si>
    <t>195703316494</t>
  </si>
  <si>
    <t>195703316500</t>
  </si>
  <si>
    <t>195703316517</t>
  </si>
  <si>
    <t>195703316524</t>
  </si>
  <si>
    <t>195703316531</t>
  </si>
  <si>
    <t>195703316548</t>
  </si>
  <si>
    <t>195703316470</t>
  </si>
  <si>
    <t>195703316487</t>
  </si>
  <si>
    <t>195703316579</t>
  </si>
  <si>
    <t>195703316586</t>
  </si>
  <si>
    <t>195703316593</t>
  </si>
  <si>
    <t>195703316609</t>
  </si>
  <si>
    <t>195703316616</t>
  </si>
  <si>
    <t>195703316623</t>
  </si>
  <si>
    <t>195703316555</t>
  </si>
  <si>
    <t>195703316562</t>
  </si>
  <si>
    <t>195703316807</t>
  </si>
  <si>
    <t>195703316814</t>
  </si>
  <si>
    <t>195703316821</t>
  </si>
  <si>
    <t>195703316838</t>
  </si>
  <si>
    <t>195703316845</t>
  </si>
  <si>
    <t>195703316852</t>
  </si>
  <si>
    <t>195703316784</t>
  </si>
  <si>
    <t>195703316791</t>
  </si>
  <si>
    <t>195703316883</t>
  </si>
  <si>
    <t>195703316890</t>
  </si>
  <si>
    <t>195703316906</t>
  </si>
  <si>
    <t>195703316913</t>
  </si>
  <si>
    <t>195703316920</t>
  </si>
  <si>
    <t>195703316937</t>
  </si>
  <si>
    <t>195703316869</t>
  </si>
  <si>
    <t>195703316876</t>
  </si>
  <si>
    <t>195703316968</t>
  </si>
  <si>
    <t>195703316975</t>
  </si>
  <si>
    <t>195703316982</t>
  </si>
  <si>
    <t>195703316999</t>
  </si>
  <si>
    <t>195703317002</t>
  </si>
  <si>
    <t>195703317019</t>
  </si>
  <si>
    <t>195703316944</t>
  </si>
  <si>
    <t>195703316951</t>
  </si>
  <si>
    <t>195703317040</t>
  </si>
  <si>
    <t>195703317057</t>
  </si>
  <si>
    <t>195703317064</t>
  </si>
  <si>
    <t>195703317071</t>
  </si>
  <si>
    <t>195703317088</t>
  </si>
  <si>
    <t>195703317095</t>
  </si>
  <si>
    <t>195703317026</t>
  </si>
  <si>
    <t>195703317033</t>
  </si>
  <si>
    <t>195703317200</t>
  </si>
  <si>
    <t>195703317217</t>
  </si>
  <si>
    <t>195703317224</t>
  </si>
  <si>
    <t>195703317231</t>
  </si>
  <si>
    <t>195703317248</t>
  </si>
  <si>
    <t>195703317255</t>
  </si>
  <si>
    <t>195703317187</t>
  </si>
  <si>
    <t>195703317194</t>
  </si>
  <si>
    <t>195703317439</t>
  </si>
  <si>
    <t>195703317446</t>
  </si>
  <si>
    <t>195703317453</t>
  </si>
  <si>
    <t>195703317460</t>
  </si>
  <si>
    <t>195703317477</t>
  </si>
  <si>
    <t>195703317484</t>
  </si>
  <si>
    <t>195703317415</t>
  </si>
  <si>
    <t>195703317422</t>
  </si>
  <si>
    <t>195703350900</t>
  </si>
  <si>
    <t>195703350917</t>
  </si>
  <si>
    <t>195703350924</t>
  </si>
  <si>
    <t>195703350931</t>
  </si>
  <si>
    <t>195703350948</t>
  </si>
  <si>
    <t>195703350955</t>
  </si>
  <si>
    <t>195703350887</t>
  </si>
  <si>
    <t>195703350894</t>
  </si>
  <si>
    <t>195703352935</t>
  </si>
  <si>
    <t>195703352942</t>
  </si>
  <si>
    <t>195703352959</t>
  </si>
  <si>
    <t>195703352966</t>
  </si>
  <si>
    <t>195703352973</t>
  </si>
  <si>
    <t>195703352980</t>
  </si>
  <si>
    <t>195703352911</t>
  </si>
  <si>
    <t>195703352928</t>
  </si>
  <si>
    <t>195703353161</t>
  </si>
  <si>
    <t>195703353178</t>
  </si>
  <si>
    <t>195703353185</t>
  </si>
  <si>
    <t>195703353192</t>
  </si>
  <si>
    <t>195703353208</t>
  </si>
  <si>
    <t>195703353215</t>
  </si>
  <si>
    <t>195703353147</t>
  </si>
  <si>
    <t>195703353154</t>
  </si>
  <si>
    <t>195703353772</t>
  </si>
  <si>
    <t>195703353789</t>
  </si>
  <si>
    <t>195703353796</t>
  </si>
  <si>
    <t>195703353802</t>
  </si>
  <si>
    <t>195703353819</t>
  </si>
  <si>
    <t>195703353826</t>
  </si>
  <si>
    <t>195703353758</t>
  </si>
  <si>
    <t>195703353765</t>
  </si>
  <si>
    <t>195703353857</t>
  </si>
  <si>
    <t>195703353864</t>
  </si>
  <si>
    <t>195703353871</t>
  </si>
  <si>
    <t>195703353888</t>
  </si>
  <si>
    <t>195703353895</t>
  </si>
  <si>
    <t>195703353901</t>
  </si>
  <si>
    <t>195703353833</t>
  </si>
  <si>
    <t>195703353840</t>
  </si>
  <si>
    <t>195703360015</t>
  </si>
  <si>
    <t>195703360022</t>
  </si>
  <si>
    <t>195703360039</t>
  </si>
  <si>
    <t>195703360046</t>
  </si>
  <si>
    <t>195703360053</t>
  </si>
  <si>
    <t>195703360060</t>
  </si>
  <si>
    <t>195703359996</t>
  </si>
  <si>
    <t>195703360008</t>
  </si>
  <si>
    <t>195703390449</t>
  </si>
  <si>
    <t>195703390456</t>
  </si>
  <si>
    <t>195703390463</t>
  </si>
  <si>
    <t>195703390470</t>
  </si>
  <si>
    <t>195703390487</t>
  </si>
  <si>
    <t>195703390494</t>
  </si>
  <si>
    <t>195703390425</t>
  </si>
  <si>
    <t>195703390432</t>
  </si>
  <si>
    <t>195703391811</t>
  </si>
  <si>
    <t>195703391828</t>
  </si>
  <si>
    <t>195703391835</t>
  </si>
  <si>
    <t>195703391842</t>
  </si>
  <si>
    <t>195703391859</t>
  </si>
  <si>
    <t>195703391866</t>
  </si>
  <si>
    <t>195703391798</t>
  </si>
  <si>
    <t>195703391804</t>
  </si>
  <si>
    <t>195703392504</t>
  </si>
  <si>
    <t>195703392511</t>
  </si>
  <si>
    <t>195703392528</t>
  </si>
  <si>
    <t>195703392535</t>
  </si>
  <si>
    <t>195703392542</t>
  </si>
  <si>
    <t>195703392559</t>
  </si>
  <si>
    <t>195703393419</t>
  </si>
  <si>
    <t>195703393426</t>
  </si>
  <si>
    <t>195703393433</t>
  </si>
  <si>
    <t>195703393440</t>
  </si>
  <si>
    <t>195703393457</t>
  </si>
  <si>
    <t>195703393464</t>
  </si>
  <si>
    <t>195703393396</t>
  </si>
  <si>
    <t>195703393402</t>
  </si>
  <si>
    <t>195703394034</t>
  </si>
  <si>
    <t>195703394041</t>
  </si>
  <si>
    <t>195703394058</t>
  </si>
  <si>
    <t>195703394065</t>
  </si>
  <si>
    <t>195703394072</t>
  </si>
  <si>
    <t>195703394089</t>
  </si>
  <si>
    <t>195703394348</t>
  </si>
  <si>
    <t>195703394355</t>
  </si>
  <si>
    <t>195703394362</t>
  </si>
  <si>
    <t>195703394379</t>
  </si>
  <si>
    <t>195703394386</t>
  </si>
  <si>
    <t>195703394393</t>
  </si>
  <si>
    <t>195703396649</t>
  </si>
  <si>
    <t>195703396663</t>
  </si>
  <si>
    <t>195703396687</t>
  </si>
  <si>
    <t>195703396694</t>
  </si>
  <si>
    <t>195703396700</t>
  </si>
  <si>
    <t>195703396717</t>
  </si>
  <si>
    <t>195703396595</t>
  </si>
  <si>
    <t>195703396601</t>
  </si>
  <si>
    <t>195703111068</t>
  </si>
  <si>
    <t>195703111075</t>
  </si>
  <si>
    <t>195703111082</t>
  </si>
  <si>
    <t>195703111099</t>
  </si>
  <si>
    <t>195703111105</t>
  </si>
  <si>
    <t>195703111112</t>
  </si>
  <si>
    <t>195703111129</t>
  </si>
  <si>
    <t>195703111136</t>
  </si>
  <si>
    <t>195703111013</t>
  </si>
  <si>
    <t>195703108334</t>
  </si>
  <si>
    <t>195703108341</t>
  </si>
  <si>
    <t>195703108358</t>
  </si>
  <si>
    <t>195703108365</t>
  </si>
  <si>
    <t>195703108372</t>
  </si>
  <si>
    <t>195703108389</t>
  </si>
  <si>
    <t>195703108396</t>
  </si>
  <si>
    <t>195703108402</t>
  </si>
  <si>
    <t>195703108280</t>
  </si>
  <si>
    <t>195703111846</t>
  </si>
  <si>
    <t>195703111853</t>
  </si>
  <si>
    <t>195703111860</t>
  </si>
  <si>
    <t>195703111877</t>
  </si>
  <si>
    <t>195703111884</t>
  </si>
  <si>
    <t>195703111891</t>
  </si>
  <si>
    <t>195703111907</t>
  </si>
  <si>
    <t>195703111914</t>
  </si>
  <si>
    <t>195703111792</t>
  </si>
  <si>
    <t>195703109638</t>
  </si>
  <si>
    <t>195703109645</t>
  </si>
  <si>
    <t>195703109652</t>
  </si>
  <si>
    <t>195703109669</t>
  </si>
  <si>
    <t>195703109676</t>
  </si>
  <si>
    <t>195703109683</t>
  </si>
  <si>
    <t>195703109690</t>
  </si>
  <si>
    <t>195703109706</t>
  </si>
  <si>
    <t>195703109584</t>
  </si>
  <si>
    <t>195703239830</t>
  </si>
  <si>
    <t>195703239847</t>
  </si>
  <si>
    <t>195703239861</t>
  </si>
  <si>
    <t>195703239885</t>
  </si>
  <si>
    <t>889556618828</t>
  </si>
  <si>
    <t>889556618835</t>
  </si>
  <si>
    <t>889556618842</t>
  </si>
  <si>
    <t>889556618859</t>
  </si>
  <si>
    <t>889556618866</t>
  </si>
  <si>
    <t>889556618873</t>
  </si>
  <si>
    <t>889556618880</t>
  </si>
  <si>
    <t>889556618897</t>
  </si>
  <si>
    <t>889556618903</t>
  </si>
  <si>
    <t>889556618910</t>
  </si>
  <si>
    <t>889556618798</t>
  </si>
  <si>
    <t>889556615834</t>
  </si>
  <si>
    <t>889556615841</t>
  </si>
  <si>
    <t>889556615858</t>
  </si>
  <si>
    <t>889556615865</t>
  </si>
  <si>
    <t>889556615872</t>
  </si>
  <si>
    <t>889556615889</t>
  </si>
  <si>
    <t>889556615896</t>
  </si>
  <si>
    <t>889556615902</t>
  </si>
  <si>
    <t>889556615919</t>
  </si>
  <si>
    <t>889556615926</t>
  </si>
  <si>
    <t>889556615803</t>
  </si>
  <si>
    <t>195703102301</t>
  </si>
  <si>
    <t>195703103391</t>
  </si>
  <si>
    <t>195703103414</t>
  </si>
  <si>
    <t>195703103322</t>
  </si>
  <si>
    <t>889556585274</t>
  </si>
  <si>
    <t>889556585205</t>
  </si>
  <si>
    <t>889556262908</t>
  </si>
  <si>
    <t>889556262960</t>
  </si>
  <si>
    <t>889556262984</t>
  </si>
  <si>
    <t>889556263004</t>
  </si>
  <si>
    <t>889556262922</t>
  </si>
  <si>
    <t>889556262946</t>
  </si>
  <si>
    <t>195703112270</t>
  </si>
  <si>
    <t>195703112287</t>
  </si>
  <si>
    <t>195703112294</t>
  </si>
  <si>
    <t>889556951789</t>
  </si>
  <si>
    <t>889556951796</t>
  </si>
  <si>
    <t>889556951802</t>
  </si>
  <si>
    <t>889556951819</t>
  </si>
  <si>
    <t>889556951826</t>
  </si>
  <si>
    <t>889556951833</t>
  </si>
  <si>
    <t>195703010705</t>
  </si>
  <si>
    <t>195703010712</t>
  </si>
  <si>
    <t>195703010729</t>
  </si>
  <si>
    <t>195703010736</t>
  </si>
  <si>
    <t>195703010743</t>
  </si>
  <si>
    <t>195703010750</t>
  </si>
  <si>
    <t>195703126017</t>
  </si>
  <si>
    <t>195703126024</t>
  </si>
  <si>
    <t>195703126031</t>
  </si>
  <si>
    <t>195703126048</t>
  </si>
  <si>
    <t>195703126055</t>
  </si>
  <si>
    <t>195703126062</t>
  </si>
  <si>
    <t>195703126079</t>
  </si>
  <si>
    <t>195703126086</t>
  </si>
  <si>
    <t>195703126093</t>
  </si>
  <si>
    <t>195703126109</t>
  </si>
  <si>
    <t>195703125980</t>
  </si>
  <si>
    <t>195703170584</t>
  </si>
  <si>
    <t>195703170591</t>
  </si>
  <si>
    <t>195703170607</t>
  </si>
  <si>
    <t>195703170614</t>
  </si>
  <si>
    <t>195703170621</t>
  </si>
  <si>
    <t>195703170638</t>
  </si>
  <si>
    <t>195703170645</t>
  </si>
  <si>
    <t>195703170652</t>
  </si>
  <si>
    <t>195703170676</t>
  </si>
  <si>
    <t>195703170553</t>
  </si>
  <si>
    <t>195703036378</t>
  </si>
  <si>
    <t>195703036385</t>
  </si>
  <si>
    <t>195703036392</t>
  </si>
  <si>
    <t>195703036408</t>
  </si>
  <si>
    <t>195703036415</t>
  </si>
  <si>
    <t>195703036422</t>
  </si>
  <si>
    <t>195703036309</t>
  </si>
  <si>
    <t>195703036316</t>
  </si>
  <si>
    <t>195703036323</t>
  </si>
  <si>
    <t>Black and White Houndstooth Canvas Slip-Ons</t>
  </si>
  <si>
    <t>195703108228</t>
  </si>
  <si>
    <t>195703108235</t>
  </si>
  <si>
    <t>195703108242</t>
  </si>
  <si>
    <t>195703108259</t>
  </si>
  <si>
    <t>195703123948</t>
  </si>
  <si>
    <t>195703123955</t>
  </si>
  <si>
    <t>195703123962</t>
  </si>
  <si>
    <t>195703123979</t>
  </si>
  <si>
    <t>195703110702</t>
  </si>
  <si>
    <t>195703110719</t>
  </si>
  <si>
    <t>195703110726</t>
  </si>
  <si>
    <t>195703111211</t>
  </si>
  <si>
    <t>195703111228</t>
  </si>
  <si>
    <t>195703111235</t>
  </si>
  <si>
    <t>195703111242</t>
  </si>
  <si>
    <t>889556953615</t>
  </si>
  <si>
    <t>889556953622</t>
  </si>
  <si>
    <t>889556953639</t>
  </si>
  <si>
    <t>889556953646</t>
  </si>
  <si>
    <t>889556950881</t>
  </si>
  <si>
    <t>889556950898</t>
  </si>
  <si>
    <t>889556950904</t>
  </si>
  <si>
    <t>889556950911</t>
  </si>
  <si>
    <t>889556952571</t>
  </si>
  <si>
    <t>889556952588</t>
  </si>
  <si>
    <t>889556952595</t>
  </si>
  <si>
    <t>889556952601</t>
  </si>
  <si>
    <t>195703110177</t>
  </si>
  <si>
    <t>195703110184</t>
  </si>
  <si>
    <t>195703110191</t>
  </si>
  <si>
    <t>195703110207</t>
  </si>
  <si>
    <t>195703110955</t>
  </si>
  <si>
    <t>195703110962</t>
  </si>
  <si>
    <t>195703110979</t>
  </si>
  <si>
    <t>195703110986</t>
  </si>
  <si>
    <t>195703127618</t>
  </si>
  <si>
    <t>195703127625</t>
  </si>
  <si>
    <t>195703127632</t>
  </si>
  <si>
    <t>195703127649</t>
  </si>
  <si>
    <t>195703108471</t>
  </si>
  <si>
    <t>195703108488</t>
  </si>
  <si>
    <t>195703108495</t>
  </si>
  <si>
    <t>195703108501</t>
  </si>
  <si>
    <t>195703108518</t>
  </si>
  <si>
    <t>195703119385</t>
  </si>
  <si>
    <t>195703119392</t>
  </si>
  <si>
    <t>195703119408</t>
  </si>
  <si>
    <t>195703119415</t>
  </si>
  <si>
    <t>195703119422</t>
  </si>
  <si>
    <t>195703121081</t>
  </si>
  <si>
    <t>195703121098</t>
  </si>
  <si>
    <t>195703121104</t>
  </si>
  <si>
    <t>195703121111</t>
  </si>
  <si>
    <t>195703121128</t>
  </si>
  <si>
    <t>195703127229</t>
  </si>
  <si>
    <t>195703127236</t>
  </si>
  <si>
    <t>195703127243</t>
  </si>
  <si>
    <t>195703127250</t>
  </si>
  <si>
    <t>195703127267</t>
  </si>
  <si>
    <t>195703124624</t>
  </si>
  <si>
    <t>195703124631</t>
  </si>
  <si>
    <t>195703124648</t>
  </si>
  <si>
    <t>195703124655</t>
  </si>
  <si>
    <t>195703124662</t>
  </si>
  <si>
    <t>195703256691</t>
  </si>
  <si>
    <t>195703256707</t>
  </si>
  <si>
    <t>195703256714</t>
  </si>
  <si>
    <t>195703256721</t>
  </si>
  <si>
    <t>195703256738</t>
  </si>
  <si>
    <t>195703256745</t>
  </si>
  <si>
    <t>195703256752</t>
  </si>
  <si>
    <t>195703256769</t>
  </si>
  <si>
    <t>195703256776</t>
  </si>
  <si>
    <t>195703256783</t>
  </si>
  <si>
    <t>195703256660</t>
  </si>
  <si>
    <t>195703244018</t>
  </si>
  <si>
    <t>195703244025</t>
  </si>
  <si>
    <t>195703244032</t>
  </si>
  <si>
    <t>195703244049</t>
  </si>
  <si>
    <t>195703243929</t>
  </si>
  <si>
    <t>195703243936</t>
  </si>
  <si>
    <t>195703243943</t>
  </si>
  <si>
    <t>195703243967</t>
  </si>
  <si>
    <t>889556929481</t>
  </si>
  <si>
    <t>889556929498</t>
  </si>
  <si>
    <t>889556929504</t>
  </si>
  <si>
    <t>889556929511</t>
  </si>
  <si>
    <t>889556929528</t>
  </si>
  <si>
    <t>889556929535</t>
  </si>
  <si>
    <t>889556929542</t>
  </si>
  <si>
    <t>889556929559</t>
  </si>
  <si>
    <t>889556929566</t>
  </si>
  <si>
    <t>889556929573</t>
  </si>
  <si>
    <t>889556929450</t>
  </si>
  <si>
    <t>195703244926</t>
  </si>
  <si>
    <t>195703244940</t>
  </si>
  <si>
    <t>195703244834</t>
  </si>
  <si>
    <t>195703244841</t>
  </si>
  <si>
    <t>195703244865</t>
  </si>
  <si>
    <t>195703115158</t>
  </si>
  <si>
    <t>195703115165</t>
  </si>
  <si>
    <t>195703115172</t>
  </si>
  <si>
    <t>195703115189</t>
  </si>
  <si>
    <t>195703115196</t>
  </si>
  <si>
    <t>195703115202</t>
  </si>
  <si>
    <t>195703115134</t>
  </si>
  <si>
    <t>195703115141</t>
  </si>
  <si>
    <t>195703036903</t>
  </si>
  <si>
    <t>195703036910</t>
  </si>
  <si>
    <t>195703036927</t>
  </si>
  <si>
    <t>195703036828</t>
  </si>
  <si>
    <t>Brick Red Recycled Cotton Low Top Sneakers</t>
  </si>
  <si>
    <t>195703239052</t>
  </si>
  <si>
    <t>195703239069</t>
  </si>
  <si>
    <t>195703239076</t>
  </si>
  <si>
    <t>195703239083</t>
  </si>
  <si>
    <t>195703239090</t>
  </si>
  <si>
    <t>195703239106</t>
  </si>
  <si>
    <t>195703239113</t>
  </si>
  <si>
    <t>195703239120</t>
  </si>
  <si>
    <t>195703239144</t>
  </si>
  <si>
    <t>195703239021</t>
  </si>
  <si>
    <t>195703245831</t>
  </si>
  <si>
    <t>195703245848</t>
  </si>
  <si>
    <t>195703245855</t>
  </si>
  <si>
    <t>195703245862</t>
  </si>
  <si>
    <t>195703245749</t>
  </si>
  <si>
    <t>195703245756</t>
  </si>
  <si>
    <t>195703245763</t>
  </si>
  <si>
    <t>195703245770</t>
  </si>
  <si>
    <t>195703245787</t>
  </si>
  <si>
    <t>195703254048</t>
  </si>
  <si>
    <t>195703254055</t>
  </si>
  <si>
    <t>195703254062</t>
  </si>
  <si>
    <t>195703254079</t>
  </si>
  <si>
    <t>195703254086</t>
  </si>
  <si>
    <t>195703254093</t>
  </si>
  <si>
    <t>195703254109</t>
  </si>
  <si>
    <t>195703254116</t>
  </si>
  <si>
    <t>195703254123</t>
  </si>
  <si>
    <t>195703254130</t>
  </si>
  <si>
    <t>195703254017</t>
  </si>
  <si>
    <t>195703234750</t>
  </si>
  <si>
    <t>195703234774</t>
  </si>
  <si>
    <t>195703234675</t>
  </si>
  <si>
    <t>195703247460</t>
  </si>
  <si>
    <t>195703247477</t>
  </si>
  <si>
    <t>195703247484</t>
  </si>
  <si>
    <t>195703247491</t>
  </si>
  <si>
    <t>195703247507</t>
  </si>
  <si>
    <t>195703247514</t>
  </si>
  <si>
    <t>195703247521</t>
  </si>
  <si>
    <t>195703247538</t>
  </si>
  <si>
    <t>195703247545</t>
  </si>
  <si>
    <t>195703247552</t>
  </si>
  <si>
    <t>195703247439</t>
  </si>
  <si>
    <t>195703248115</t>
  </si>
  <si>
    <t>195703248122</t>
  </si>
  <si>
    <t>195703248139</t>
  </si>
  <si>
    <t>195703248146</t>
  </si>
  <si>
    <t>195703248153</t>
  </si>
  <si>
    <t>195703248160</t>
  </si>
  <si>
    <t>195703248177</t>
  </si>
  <si>
    <t>195703248184</t>
  </si>
  <si>
    <t>195703248191</t>
  </si>
  <si>
    <t>195703248207</t>
  </si>
  <si>
    <t>195703248085</t>
  </si>
  <si>
    <t>195703009884</t>
  </si>
  <si>
    <t>195703009891</t>
  </si>
  <si>
    <t>195703009907</t>
  </si>
  <si>
    <t>195703009914</t>
  </si>
  <si>
    <t>195703009921</t>
  </si>
  <si>
    <t>195703009938</t>
  </si>
  <si>
    <t>195703009945</t>
  </si>
  <si>
    <t>195703009952</t>
  </si>
  <si>
    <t>195703009969</t>
  </si>
  <si>
    <t>195703009976</t>
  </si>
  <si>
    <t>195703009853</t>
  </si>
  <si>
    <t>195703238925</t>
  </si>
  <si>
    <t>195703238932</t>
  </si>
  <si>
    <t>195703238949</t>
  </si>
  <si>
    <t>195703238956</t>
  </si>
  <si>
    <t>195703238963</t>
  </si>
  <si>
    <t>195703238970</t>
  </si>
  <si>
    <t>195703238987</t>
  </si>
  <si>
    <t>195703238994</t>
  </si>
  <si>
    <t>195703239007</t>
  </si>
  <si>
    <t>195703239014</t>
  </si>
  <si>
    <t>195703238895</t>
  </si>
  <si>
    <t>195703240096</t>
  </si>
  <si>
    <t>195703240102</t>
  </si>
  <si>
    <t>195703240119</t>
  </si>
  <si>
    <t>195703240126</t>
  </si>
  <si>
    <t>195703240133</t>
  </si>
  <si>
    <t>195703240140</t>
  </si>
  <si>
    <t>195703240157</t>
  </si>
  <si>
    <t>195703240164</t>
  </si>
  <si>
    <t>195703240171</t>
  </si>
  <si>
    <t>195703240188</t>
  </si>
  <si>
    <t>195703240065</t>
  </si>
  <si>
    <t>195703233142</t>
  </si>
  <si>
    <t>195703233159</t>
  </si>
  <si>
    <t>195703233166</t>
  </si>
  <si>
    <t>195703233173</t>
  </si>
  <si>
    <t>195703233180</t>
  </si>
  <si>
    <t>195703233197</t>
  </si>
  <si>
    <t>195703236907</t>
  </si>
  <si>
    <t>195703236914</t>
  </si>
  <si>
    <t>195703236921</t>
  </si>
  <si>
    <t>195703236938</t>
  </si>
  <si>
    <t>195703233111</t>
  </si>
  <si>
    <t>Olive Drab Cotton Chukka Boots</t>
  </si>
  <si>
    <t>195703238277</t>
  </si>
  <si>
    <t>195703238284</t>
  </si>
  <si>
    <t>195703238291</t>
  </si>
  <si>
    <t>195703238307</t>
  </si>
  <si>
    <t>195703238314</t>
  </si>
  <si>
    <t>195703238321</t>
  </si>
  <si>
    <t>195703238338</t>
  </si>
  <si>
    <t>195703238345</t>
  </si>
  <si>
    <t>195703238352</t>
  </si>
  <si>
    <t>195703238369</t>
  </si>
  <si>
    <t>195703238246</t>
  </si>
  <si>
    <t>195703239182</t>
  </si>
  <si>
    <t>195703239199</t>
  </si>
  <si>
    <t>195703239205</t>
  </si>
  <si>
    <t>195703239212</t>
  </si>
  <si>
    <t>195703239229</t>
  </si>
  <si>
    <t>195703239236</t>
  </si>
  <si>
    <t>195703239243</t>
  </si>
  <si>
    <t>195703239250</t>
  </si>
  <si>
    <t>195703239267</t>
  </si>
  <si>
    <t>195703239274</t>
  </si>
  <si>
    <t>195703239151</t>
  </si>
  <si>
    <t>Dark Green Fleece Lined Slippers</t>
  </si>
  <si>
    <t>195703237102</t>
  </si>
  <si>
    <t>195703237119</t>
  </si>
  <si>
    <t>195703237126</t>
  </si>
  <si>
    <t>195703237133</t>
  </si>
  <si>
    <t>195703237140</t>
  </si>
  <si>
    <t>195703237157</t>
  </si>
  <si>
    <t>195703237164</t>
  </si>
  <si>
    <t>195703237171</t>
  </si>
  <si>
    <t>195703237188</t>
  </si>
  <si>
    <t>195703237195</t>
  </si>
  <si>
    <t>195703237072</t>
  </si>
  <si>
    <t>195703238406</t>
  </si>
  <si>
    <t>195703238413</t>
  </si>
  <si>
    <t>195703238420</t>
  </si>
  <si>
    <t>195703238437</t>
  </si>
  <si>
    <t>195703238444</t>
  </si>
  <si>
    <t>195703238451</t>
  </si>
  <si>
    <t>195703238468</t>
  </si>
  <si>
    <t>195703238475</t>
  </si>
  <si>
    <t>195703238482</t>
  </si>
  <si>
    <t>195703238499</t>
  </si>
  <si>
    <t>195703238376</t>
  </si>
  <si>
    <t>195703238017</t>
  </si>
  <si>
    <t>195703238024</t>
  </si>
  <si>
    <t>195703238031</t>
  </si>
  <si>
    <t>195703238048</t>
  </si>
  <si>
    <t>195703238055</t>
  </si>
  <si>
    <t>195703238062</t>
  </si>
  <si>
    <t>195703238079</t>
  </si>
  <si>
    <t>195703238086</t>
  </si>
  <si>
    <t>195703238093</t>
  </si>
  <si>
    <t>195703238109</t>
  </si>
  <si>
    <t>195703237980</t>
  </si>
  <si>
    <t>195703239441</t>
  </si>
  <si>
    <t>195703239458</t>
  </si>
  <si>
    <t>195703239465</t>
  </si>
  <si>
    <t>195703239472</t>
  </si>
  <si>
    <t>195703239489</t>
  </si>
  <si>
    <t>195703239496</t>
  </si>
  <si>
    <t>195703239502</t>
  </si>
  <si>
    <t>195703239519</t>
  </si>
  <si>
    <t>195703239526</t>
  </si>
  <si>
    <t>195703239533</t>
  </si>
  <si>
    <t>195703239410</t>
  </si>
  <si>
    <t>195703237492</t>
  </si>
  <si>
    <t>195703237508</t>
  </si>
  <si>
    <t>195703237515</t>
  </si>
  <si>
    <t>195703237522</t>
  </si>
  <si>
    <t>195703237539</t>
  </si>
  <si>
    <t>195703237546</t>
  </si>
  <si>
    <t>195703237553</t>
  </si>
  <si>
    <t>195703237560</t>
  </si>
  <si>
    <t>195703237577</t>
  </si>
  <si>
    <t>195703237584</t>
  </si>
  <si>
    <t>195703237461</t>
  </si>
  <si>
    <t>195703240355</t>
  </si>
  <si>
    <t>195703240362</t>
  </si>
  <si>
    <t>195703240379</t>
  </si>
  <si>
    <t>195703240386</t>
  </si>
  <si>
    <t>195703240393</t>
  </si>
  <si>
    <t>195703240409</t>
  </si>
  <si>
    <t>195703240416</t>
  </si>
  <si>
    <t>195703240423</t>
  </si>
  <si>
    <t>195703240430</t>
  </si>
  <si>
    <t>195703240447</t>
  </si>
  <si>
    <t>195703240324</t>
  </si>
  <si>
    <t>195703237621</t>
  </si>
  <si>
    <t>195703237638</t>
  </si>
  <si>
    <t>195703237645</t>
  </si>
  <si>
    <t>195703237652</t>
  </si>
  <si>
    <t>195703237669</t>
  </si>
  <si>
    <t>195703237676</t>
  </si>
  <si>
    <t>195703237683</t>
  </si>
  <si>
    <t>195703237690</t>
  </si>
  <si>
    <t>195703237706</t>
  </si>
  <si>
    <t>195703237713</t>
  </si>
  <si>
    <t>195703237591</t>
  </si>
  <si>
    <t>195703239311</t>
  </si>
  <si>
    <t>195703239328</t>
  </si>
  <si>
    <t>195703239335</t>
  </si>
  <si>
    <t>195703239342</t>
  </si>
  <si>
    <t>195703239359</t>
  </si>
  <si>
    <t>195703239366</t>
  </si>
  <si>
    <t>195703239373</t>
  </si>
  <si>
    <t>195703239380</t>
  </si>
  <si>
    <t>195703239397</t>
  </si>
  <si>
    <t>195703239403</t>
  </si>
  <si>
    <t>195703239281</t>
  </si>
  <si>
    <t>195703246685</t>
  </si>
  <si>
    <t>195703246692</t>
  </si>
  <si>
    <t>195703246708</t>
  </si>
  <si>
    <t>195703246715</t>
  </si>
  <si>
    <t>195703246722</t>
  </si>
  <si>
    <t>195703246739</t>
  </si>
  <si>
    <t>195703246746</t>
  </si>
  <si>
    <t>195703246753</t>
  </si>
  <si>
    <t>195703246760</t>
  </si>
  <si>
    <t>195703246777</t>
  </si>
  <si>
    <t>195703246654</t>
  </si>
  <si>
    <t>195703247200</t>
  </si>
  <si>
    <t>195703247217</t>
  </si>
  <si>
    <t>195703247224</t>
  </si>
  <si>
    <t>195703247231</t>
  </si>
  <si>
    <t>195703247248</t>
  </si>
  <si>
    <t>195703247255</t>
  </si>
  <si>
    <t>195703247262</t>
  </si>
  <si>
    <t>195703247279</t>
  </si>
  <si>
    <t>195703247286</t>
  </si>
  <si>
    <t>195703247293</t>
  </si>
  <si>
    <t>195703247170</t>
  </si>
  <si>
    <t>195703249280</t>
  </si>
  <si>
    <t>195703249297</t>
  </si>
  <si>
    <t>195703249709</t>
  </si>
  <si>
    <t>195703249716</t>
  </si>
  <si>
    <t>195703249723</t>
  </si>
  <si>
    <t>195703249730</t>
  </si>
  <si>
    <t>195703249747</t>
  </si>
  <si>
    <t>195703249754</t>
  </si>
  <si>
    <t>195703249761</t>
  </si>
  <si>
    <t>195703249778</t>
  </si>
  <si>
    <t>195703249259</t>
  </si>
  <si>
    <t>195703247071</t>
  </si>
  <si>
    <t>195703247088</t>
  </si>
  <si>
    <t>195703247095</t>
  </si>
  <si>
    <t>195703247101</t>
  </si>
  <si>
    <t>195703247118</t>
  </si>
  <si>
    <t>195703247125</t>
  </si>
  <si>
    <t>195703247132</t>
  </si>
  <si>
    <t>195703247149</t>
  </si>
  <si>
    <t>195703247156</t>
  </si>
  <si>
    <t>195703247163</t>
  </si>
  <si>
    <t>195703247040</t>
  </si>
  <si>
    <t>195703295447</t>
  </si>
  <si>
    <t>195703295454</t>
  </si>
  <si>
    <t>195703295461</t>
  </si>
  <si>
    <t>195703295478</t>
  </si>
  <si>
    <t>195703295485</t>
  </si>
  <si>
    <t>195703295492</t>
  </si>
  <si>
    <t>195703295508</t>
  </si>
  <si>
    <t>195703295515</t>
  </si>
  <si>
    <t>195703295522</t>
  </si>
  <si>
    <t>195703295539</t>
  </si>
  <si>
    <t>195703295416</t>
  </si>
  <si>
    <t>195703295577</t>
  </si>
  <si>
    <t>195703295584</t>
  </si>
  <si>
    <t>195703295591</t>
  </si>
  <si>
    <t>195703295607</t>
  </si>
  <si>
    <t>195703295614</t>
  </si>
  <si>
    <t>195703295621</t>
  </si>
  <si>
    <t>195703295638</t>
  </si>
  <si>
    <t>195703295645</t>
  </si>
  <si>
    <t>195703295652</t>
  </si>
  <si>
    <t>195703295669</t>
  </si>
  <si>
    <t>195703295546</t>
  </si>
  <si>
    <t>195703295706</t>
  </si>
  <si>
    <t>195703295713</t>
  </si>
  <si>
    <t>195703295720</t>
  </si>
  <si>
    <t>195703295737</t>
  </si>
  <si>
    <t>195703295744</t>
  </si>
  <si>
    <t>195703295751</t>
  </si>
  <si>
    <t>195703295768</t>
  </si>
  <si>
    <t>195703295775</t>
  </si>
  <si>
    <t>195703295782</t>
  </si>
  <si>
    <t>195703295799</t>
  </si>
  <si>
    <t>195703295676</t>
  </si>
  <si>
    <t>195703296178</t>
  </si>
  <si>
    <t>195703296192</t>
  </si>
  <si>
    <t>195703296208</t>
  </si>
  <si>
    <t>195703296086</t>
  </si>
  <si>
    <t>195703296109</t>
  </si>
  <si>
    <t>195703296116</t>
  </si>
  <si>
    <t>195703296123</t>
  </si>
  <si>
    <t>195703288487</t>
  </si>
  <si>
    <t>195703288494</t>
  </si>
  <si>
    <t>195703295201</t>
  </si>
  <si>
    <t>195703295218</t>
  </si>
  <si>
    <t>195703295225</t>
  </si>
  <si>
    <t>195703295232</t>
  </si>
  <si>
    <t>195703295249</t>
  </si>
  <si>
    <t>195703295256</t>
  </si>
  <si>
    <t>195703295263</t>
  </si>
  <si>
    <t>195703295270</t>
  </si>
  <si>
    <t>195703288456</t>
  </si>
  <si>
    <t>195703295898</t>
  </si>
  <si>
    <t>195703295904</t>
  </si>
  <si>
    <t>195703295911</t>
  </si>
  <si>
    <t>195703295928</t>
  </si>
  <si>
    <t>195703295805</t>
  </si>
  <si>
    <t>195703295812</t>
  </si>
  <si>
    <t>195703295829</t>
  </si>
  <si>
    <t>195703295836</t>
  </si>
  <si>
    <t>195703295843</t>
  </si>
  <si>
    <t>195703248764</t>
  </si>
  <si>
    <t>195703248771</t>
  </si>
  <si>
    <t>195703248788</t>
  </si>
  <si>
    <t>195703248795</t>
  </si>
  <si>
    <t>195703248801</t>
  </si>
  <si>
    <t>195703248818</t>
  </si>
  <si>
    <t>195703248825</t>
  </si>
  <si>
    <t>195703248832</t>
  </si>
  <si>
    <t>195703248849</t>
  </si>
  <si>
    <t>195703248856</t>
  </si>
  <si>
    <t>195703248733</t>
  </si>
  <si>
    <t>195703249020</t>
  </si>
  <si>
    <t>195703249037</t>
  </si>
  <si>
    <t>195703249044</t>
  </si>
  <si>
    <t>195703249051</t>
  </si>
  <si>
    <t>195703249068</t>
  </si>
  <si>
    <t>195703249075</t>
  </si>
  <si>
    <t>195703249082</t>
  </si>
  <si>
    <t>195703249099</t>
  </si>
  <si>
    <t>195703249105</t>
  </si>
  <si>
    <t>195703249112</t>
  </si>
  <si>
    <t>195703248993</t>
  </si>
  <si>
    <t>195703258381</t>
  </si>
  <si>
    <t>195703258398</t>
  </si>
  <si>
    <t>195703258404</t>
  </si>
  <si>
    <t>195703258411</t>
  </si>
  <si>
    <t>195703258428</t>
  </si>
  <si>
    <t>195703258435</t>
  </si>
  <si>
    <t>195703258442</t>
  </si>
  <si>
    <t>195703258459</t>
  </si>
  <si>
    <t>195703258466</t>
  </si>
  <si>
    <t>195703258473</t>
  </si>
  <si>
    <t>195703258350</t>
  </si>
  <si>
    <t>195703258640</t>
  </si>
  <si>
    <t>195703258657</t>
  </si>
  <si>
    <t>195703258664</t>
  </si>
  <si>
    <t>195703258671</t>
  </si>
  <si>
    <t>195703258688</t>
  </si>
  <si>
    <t>195703258695</t>
  </si>
  <si>
    <t>195703258701</t>
  </si>
  <si>
    <t>195703258718</t>
  </si>
  <si>
    <t>195703258725</t>
  </si>
  <si>
    <t>195703258732</t>
  </si>
  <si>
    <t>195703258619</t>
  </si>
  <si>
    <t>195703226861</t>
  </si>
  <si>
    <t>195703226878</t>
  </si>
  <si>
    <t>195703226885</t>
  </si>
  <si>
    <t>195703226892</t>
  </si>
  <si>
    <t>195703226908</t>
  </si>
  <si>
    <t>195703226915</t>
  </si>
  <si>
    <t>195703226922</t>
  </si>
  <si>
    <t>195703226939</t>
  </si>
  <si>
    <t>195703226946</t>
  </si>
  <si>
    <t>195703226953</t>
  </si>
  <si>
    <t>195703226830</t>
  </si>
  <si>
    <t>195703250675</t>
  </si>
  <si>
    <t>195703250682</t>
  </si>
  <si>
    <t>195703250699</t>
  </si>
  <si>
    <t>195703251009</t>
  </si>
  <si>
    <t>195703251016</t>
  </si>
  <si>
    <t>195703251023</t>
  </si>
  <si>
    <t>195703251030</t>
  </si>
  <si>
    <t>195703251047</t>
  </si>
  <si>
    <t>195703251054</t>
  </si>
  <si>
    <t>195703251061</t>
  </si>
  <si>
    <t>195703250644</t>
  </si>
  <si>
    <t>195703251504</t>
  </si>
  <si>
    <t>195703251511</t>
  </si>
  <si>
    <t>195703251528</t>
  </si>
  <si>
    <t>195703251535</t>
  </si>
  <si>
    <t>195703251542</t>
  </si>
  <si>
    <t>195703251559</t>
  </si>
  <si>
    <t>195703251566</t>
  </si>
  <si>
    <t>195703251573</t>
  </si>
  <si>
    <t>195703251580</t>
  </si>
  <si>
    <t>195703251597</t>
  </si>
  <si>
    <t>195703251078</t>
  </si>
  <si>
    <t>195703248634</t>
  </si>
  <si>
    <t>195703248641</t>
  </si>
  <si>
    <t>195703248658</t>
  </si>
  <si>
    <t>195703248665</t>
  </si>
  <si>
    <t>195703248672</t>
  </si>
  <si>
    <t>195703248689</t>
  </si>
  <si>
    <t>195703248696</t>
  </si>
  <si>
    <t>195703248702</t>
  </si>
  <si>
    <t>195703248719</t>
  </si>
  <si>
    <t>195703248726</t>
  </si>
  <si>
    <t>195703248603</t>
  </si>
  <si>
    <t>889556743452</t>
  </si>
  <si>
    <t>889556743469</t>
  </si>
  <si>
    <t>889556743476</t>
  </si>
  <si>
    <t>889556743483</t>
  </si>
  <si>
    <t>889556743377</t>
  </si>
  <si>
    <t>889556743391</t>
  </si>
  <si>
    <t>889556743407</t>
  </si>
  <si>
    <t>889556743414</t>
  </si>
  <si>
    <t>195703177620</t>
  </si>
  <si>
    <t>195703177637</t>
  </si>
  <si>
    <t>195703177644</t>
  </si>
  <si>
    <t>195703177651</t>
  </si>
  <si>
    <t>195703177668</t>
  </si>
  <si>
    <t>195703177675</t>
  </si>
  <si>
    <t>195703177682</t>
  </si>
  <si>
    <t>195703177699</t>
  </si>
  <si>
    <t>195703177705</t>
  </si>
  <si>
    <t>195703177712</t>
  </si>
  <si>
    <t>195703177590</t>
  </si>
  <si>
    <t>195703237751</t>
  </si>
  <si>
    <t>195703237768</t>
  </si>
  <si>
    <t>195703237775</t>
  </si>
  <si>
    <t>195703237782</t>
  </si>
  <si>
    <t>195703237799</t>
  </si>
  <si>
    <t>195703237805</t>
  </si>
  <si>
    <t>195703237812</t>
  </si>
  <si>
    <t>195703237829</t>
  </si>
  <si>
    <t>195703237836</t>
  </si>
  <si>
    <t>195703237843</t>
  </si>
  <si>
    <t>195703237720</t>
  </si>
  <si>
    <t>195703239571</t>
  </si>
  <si>
    <t>195703239588</t>
  </si>
  <si>
    <t>195703239595</t>
  </si>
  <si>
    <t>195703239601</t>
  </si>
  <si>
    <t>195703239618</t>
  </si>
  <si>
    <t>195703239625</t>
  </si>
  <si>
    <t>195703239632</t>
  </si>
  <si>
    <t>195703239649</t>
  </si>
  <si>
    <t>195703239656</t>
  </si>
  <si>
    <t>195703239663</t>
  </si>
  <si>
    <t>195703239540</t>
  </si>
  <si>
    <t>195703239700</t>
  </si>
  <si>
    <t>195703239717</t>
  </si>
  <si>
    <t>195703239724</t>
  </si>
  <si>
    <t>195703239731</t>
  </si>
  <si>
    <t>195703239748</t>
  </si>
  <si>
    <t>195703239755</t>
  </si>
  <si>
    <t>195703239762</t>
  </si>
  <si>
    <t>195703239779</t>
  </si>
  <si>
    <t>195703239786</t>
  </si>
  <si>
    <t>195703239793</t>
  </si>
  <si>
    <t>195703239670</t>
  </si>
  <si>
    <t>195703223907</t>
  </si>
  <si>
    <t>195703223914</t>
  </si>
  <si>
    <t>195703223921</t>
  </si>
  <si>
    <t>195703223938</t>
  </si>
  <si>
    <t>195703223945</t>
  </si>
  <si>
    <t>195703223952</t>
  </si>
  <si>
    <t>195703223884</t>
  </si>
  <si>
    <t>195703223891</t>
  </si>
  <si>
    <t>195703102523</t>
  </si>
  <si>
    <t>195703102530</t>
  </si>
  <si>
    <t>195703102547</t>
  </si>
  <si>
    <t>195703102554</t>
  </si>
  <si>
    <t>195703102448</t>
  </si>
  <si>
    <t>195703102455</t>
  </si>
  <si>
    <t>195703102462</t>
  </si>
  <si>
    <t>195703102479</t>
  </si>
  <si>
    <t>195703102486</t>
  </si>
  <si>
    <t>195703246814</t>
  </si>
  <si>
    <t>195703246821</t>
  </si>
  <si>
    <t>195703246838</t>
  </si>
  <si>
    <t>195703246845</t>
  </si>
  <si>
    <t>195703246852</t>
  </si>
  <si>
    <t>195703246869</t>
  </si>
  <si>
    <t>195703246876</t>
  </si>
  <si>
    <t>195703246883</t>
  </si>
  <si>
    <t>195703246890</t>
  </si>
  <si>
    <t>195703246906</t>
  </si>
  <si>
    <t>195703246784</t>
  </si>
  <si>
    <t>195703116230</t>
  </si>
  <si>
    <t>195703116247</t>
  </si>
  <si>
    <t>195703116254</t>
  </si>
  <si>
    <t>195703116261</t>
  </si>
  <si>
    <t>195703116278</t>
  </si>
  <si>
    <t>195703116285</t>
  </si>
  <si>
    <t>195703116216</t>
  </si>
  <si>
    <t>195703116223</t>
  </si>
  <si>
    <t>195703222429</t>
  </si>
  <si>
    <t>195703222436</t>
  </si>
  <si>
    <t>195703222481</t>
  </si>
  <si>
    <t>195703222498</t>
  </si>
  <si>
    <t>195703222504</t>
  </si>
  <si>
    <t>195703222511</t>
  </si>
  <si>
    <t>195703222528</t>
  </si>
  <si>
    <t>195703222535</t>
  </si>
  <si>
    <t>195703222443</t>
  </si>
  <si>
    <t>195703222450</t>
  </si>
  <si>
    <t>195703222467</t>
  </si>
  <si>
    <t>195703222474</t>
  </si>
  <si>
    <t>195703224447</t>
  </si>
  <si>
    <t>195703224454</t>
  </si>
  <si>
    <t>195703224461</t>
  </si>
  <si>
    <t>195703224478</t>
  </si>
  <si>
    <t>195703224485</t>
  </si>
  <si>
    <t>195703224492</t>
  </si>
  <si>
    <t>195703224423</t>
  </si>
  <si>
    <t>195703224430</t>
  </si>
  <si>
    <t>195703249150</t>
  </si>
  <si>
    <t>195703249167</t>
  </si>
  <si>
    <t>195703249174</t>
  </si>
  <si>
    <t>195703249181</t>
  </si>
  <si>
    <t>195703249198</t>
  </si>
  <si>
    <t>195703249204</t>
  </si>
  <si>
    <t>195703249211</t>
  </si>
  <si>
    <t>195703249228</t>
  </si>
  <si>
    <t>195703249235</t>
  </si>
  <si>
    <t>195703249242</t>
  </si>
  <si>
    <t>195703249129</t>
  </si>
  <si>
    <t>195703224584</t>
  </si>
  <si>
    <t>195703224591</t>
  </si>
  <si>
    <t>195703224645</t>
  </si>
  <si>
    <t>195703224652</t>
  </si>
  <si>
    <t>195703224669</t>
  </si>
  <si>
    <t>195703224676</t>
  </si>
  <si>
    <t>195703224683</t>
  </si>
  <si>
    <t>195703224690</t>
  </si>
  <si>
    <t>195703224607</t>
  </si>
  <si>
    <t>195703224614</t>
  </si>
  <si>
    <t>195703224621</t>
  </si>
  <si>
    <t>195703224638</t>
  </si>
  <si>
    <t>889556539727</t>
  </si>
  <si>
    <t>889556539734</t>
  </si>
  <si>
    <t>889556539741</t>
  </si>
  <si>
    <t>889556539758</t>
  </si>
  <si>
    <t>889556539765</t>
  </si>
  <si>
    <t>889556539772</t>
  </si>
  <si>
    <t>889556539789</t>
  </si>
  <si>
    <t>889556539796</t>
  </si>
  <si>
    <t>889556539703</t>
  </si>
  <si>
    <t>889556539710</t>
  </si>
  <si>
    <t>195703113543</t>
  </si>
  <si>
    <t>195703113550</t>
  </si>
  <si>
    <t>195703113604</t>
  </si>
  <si>
    <t>195703113611</t>
  </si>
  <si>
    <t>195703113628</t>
  </si>
  <si>
    <t>195703113635</t>
  </si>
  <si>
    <t>195703113642</t>
  </si>
  <si>
    <t>195703113659</t>
  </si>
  <si>
    <t>195703113567</t>
  </si>
  <si>
    <t>195703113574</t>
  </si>
  <si>
    <t>195703113581</t>
  </si>
  <si>
    <t>195703113598</t>
  </si>
  <si>
    <t>195703225222</t>
  </si>
  <si>
    <t>195703225239</t>
  </si>
  <si>
    <t>195703225246</t>
  </si>
  <si>
    <t>195703225253</t>
  </si>
  <si>
    <t>195703225260</t>
  </si>
  <si>
    <t>195703225277</t>
  </si>
  <si>
    <t>195703225208</t>
  </si>
  <si>
    <t>195703225215</t>
  </si>
  <si>
    <t>195703103629</t>
  </si>
  <si>
    <t>195703103636</t>
  </si>
  <si>
    <t>195703103643</t>
  </si>
  <si>
    <t>195703103650</t>
  </si>
  <si>
    <t>195703103544</t>
  </si>
  <si>
    <t>195703103551</t>
  </si>
  <si>
    <t>195703103568</t>
  </si>
  <si>
    <t>195703103575</t>
  </si>
  <si>
    <t>195703103582</t>
  </si>
  <si>
    <t>195703224522</t>
  </si>
  <si>
    <t>195703224539</t>
  </si>
  <si>
    <t>195703224546</t>
  </si>
  <si>
    <t>195703224553</t>
  </si>
  <si>
    <t>195703224560</t>
  </si>
  <si>
    <t>195703224577</t>
  </si>
  <si>
    <t>195703224508</t>
  </si>
  <si>
    <t>195703224515</t>
  </si>
  <si>
    <t>195703238536</t>
  </si>
  <si>
    <t>195703238543</t>
  </si>
  <si>
    <t>195703238550</t>
  </si>
  <si>
    <t>195703238567</t>
  </si>
  <si>
    <t>195703238574</t>
  </si>
  <si>
    <t>195703238581</t>
  </si>
  <si>
    <t>195703238598</t>
  </si>
  <si>
    <t>195703238604</t>
  </si>
  <si>
    <t>195703238611</t>
  </si>
  <si>
    <t>195703238628</t>
  </si>
  <si>
    <t>195703238505</t>
  </si>
  <si>
    <t>195703243752</t>
  </si>
  <si>
    <t>195703243769</t>
  </si>
  <si>
    <t>195703243776</t>
  </si>
  <si>
    <t>195703243660</t>
  </si>
  <si>
    <t>195703243677</t>
  </si>
  <si>
    <t>195703243684</t>
  </si>
  <si>
    <t>195703243691</t>
  </si>
  <si>
    <t>195703243707</t>
  </si>
  <si>
    <t>195703225055</t>
  </si>
  <si>
    <t>195703225062</t>
  </si>
  <si>
    <t>195703225116</t>
  </si>
  <si>
    <t>195703225123</t>
  </si>
  <si>
    <t>195703225130</t>
  </si>
  <si>
    <t>195703225147</t>
  </si>
  <si>
    <t>195703225154</t>
  </si>
  <si>
    <t>195703225161</t>
  </si>
  <si>
    <t>195703225079</t>
  </si>
  <si>
    <t>195703225086</t>
  </si>
  <si>
    <t>195703225093</t>
  </si>
  <si>
    <t>195703225109</t>
  </si>
  <si>
    <t>195703234125</t>
  </si>
  <si>
    <t>195703234132</t>
  </si>
  <si>
    <t>195703234149</t>
  </si>
  <si>
    <t>195703234156</t>
  </si>
  <si>
    <t>195703234040</t>
  </si>
  <si>
    <t>195703234057</t>
  </si>
  <si>
    <t>195703234064</t>
  </si>
  <si>
    <t>195703234071</t>
  </si>
  <si>
    <t>195703234088</t>
  </si>
  <si>
    <t>195703221675</t>
  </si>
  <si>
    <t>195703221682</t>
  </si>
  <si>
    <t>195703221699</t>
  </si>
  <si>
    <t>195703221705</t>
  </si>
  <si>
    <t>195703221712</t>
  </si>
  <si>
    <t>195703221729</t>
  </si>
  <si>
    <t>195703221651</t>
  </si>
  <si>
    <t>195703221668</t>
  </si>
  <si>
    <t>195703226960</t>
  </si>
  <si>
    <t>195703226977</t>
  </si>
  <si>
    <t>195703227028</t>
  </si>
  <si>
    <t>195703227035</t>
  </si>
  <si>
    <t>195703227042</t>
  </si>
  <si>
    <t>195703227059</t>
  </si>
  <si>
    <t>195703227066</t>
  </si>
  <si>
    <t>195703227073</t>
  </si>
  <si>
    <t>195703226984</t>
  </si>
  <si>
    <t>195703226991</t>
  </si>
  <si>
    <t>195703227004</t>
  </si>
  <si>
    <t>195703227011</t>
  </si>
  <si>
    <t>195703227141</t>
  </si>
  <si>
    <t>195703227158</t>
  </si>
  <si>
    <t>195703227165</t>
  </si>
  <si>
    <t>195703227172</t>
  </si>
  <si>
    <t>195703227189</t>
  </si>
  <si>
    <t>195703227196</t>
  </si>
  <si>
    <t>195703227202</t>
  </si>
  <si>
    <t>195703227219</t>
  </si>
  <si>
    <t>195703227226</t>
  </si>
  <si>
    <t>195703227233</t>
  </si>
  <si>
    <t>195703227110</t>
  </si>
  <si>
    <t>195703226489</t>
  </si>
  <si>
    <t>195703226496</t>
  </si>
  <si>
    <t>195703226502</t>
  </si>
  <si>
    <t>195703226519</t>
  </si>
  <si>
    <t>195703226403</t>
  </si>
  <si>
    <t>195703226410</t>
  </si>
  <si>
    <t>195703226427</t>
  </si>
  <si>
    <t>195703226434</t>
  </si>
  <si>
    <t>195703226441</t>
  </si>
  <si>
    <t>195703226625</t>
  </si>
  <si>
    <t>195703226632</t>
  </si>
  <si>
    <t>195703226649</t>
  </si>
  <si>
    <t>195703226656</t>
  </si>
  <si>
    <t>195703226663</t>
  </si>
  <si>
    <t>195703226670</t>
  </si>
  <si>
    <t>195703226601</t>
  </si>
  <si>
    <t>195703226618</t>
  </si>
  <si>
    <t>195703257476</t>
  </si>
  <si>
    <t>195703257483</t>
  </si>
  <si>
    <t>195703257490</t>
  </si>
  <si>
    <t>195703257506</t>
  </si>
  <si>
    <t>195703257513</t>
  </si>
  <si>
    <t>195703257520</t>
  </si>
  <si>
    <t>195703257537</t>
  </si>
  <si>
    <t>195703257544</t>
  </si>
  <si>
    <t>195703257551</t>
  </si>
  <si>
    <t>195703257568</t>
  </si>
  <si>
    <t>195703257445</t>
  </si>
  <si>
    <t>195703237232</t>
  </si>
  <si>
    <t>195703237249</t>
  </si>
  <si>
    <t>195703237256</t>
  </si>
  <si>
    <t>195703237263</t>
  </si>
  <si>
    <t>195703237270</t>
  </si>
  <si>
    <t>195703237287</t>
  </si>
  <si>
    <t>195703237294</t>
  </si>
  <si>
    <t>195703237300</t>
  </si>
  <si>
    <t>195703237317</t>
  </si>
  <si>
    <t>195703237324</t>
  </si>
  <si>
    <t>195703237201</t>
  </si>
  <si>
    <t>195703238666</t>
  </si>
  <si>
    <t>195703238673</t>
  </si>
  <si>
    <t>195703238680</t>
  </si>
  <si>
    <t>195703238697</t>
  </si>
  <si>
    <t>195703238703</t>
  </si>
  <si>
    <t>195703238710</t>
  </si>
  <si>
    <t>195703238727</t>
  </si>
  <si>
    <t>195703238734</t>
  </si>
  <si>
    <t>195703238741</t>
  </si>
  <si>
    <t>195703238758</t>
  </si>
  <si>
    <t>195703238635</t>
  </si>
  <si>
    <t>195703110696</t>
  </si>
  <si>
    <t>195703224973</t>
  </si>
  <si>
    <t>195703224980</t>
  </si>
  <si>
    <t>195703225000</t>
  </si>
  <si>
    <t>195703225017</t>
  </si>
  <si>
    <t>195703225024</t>
  </si>
  <si>
    <t>195703225031</t>
  </si>
  <si>
    <t>195703296093</t>
  </si>
  <si>
    <t>195703296185</t>
  </si>
  <si>
    <t>195703223723</t>
  </si>
  <si>
    <t>195703223730</t>
  </si>
  <si>
    <t>195703223747</t>
  </si>
  <si>
    <t>195703223754</t>
  </si>
  <si>
    <t>195703223761</t>
  </si>
  <si>
    <t>195703223778</t>
  </si>
  <si>
    <t>195703223785</t>
  </si>
  <si>
    <t>195703223792</t>
  </si>
  <si>
    <t>In our warehouse (Panama)</t>
  </si>
  <si>
    <t>BLACK HERITAGE CANVAS WM ALPCP SNEAK</t>
  </si>
  <si>
    <t>MORNING DOVE HERITAG WM ALPCP SNEAK</t>
  </si>
  <si>
    <t>BLK MOROCCAN CROCHET WM ALPR ESP</t>
  </si>
  <si>
    <t>BLK HERITAGE CANVAS WM ALPAMA SNEAK</t>
  </si>
  <si>
    <t>LUN GRY WASHED CVS WM FENIXS SNEAK</t>
  </si>
  <si>
    <t>CLO GRY METALLIC KNT WM ALPCP SNEAK</t>
  </si>
  <si>
    <t>BLK MAT RIPSTOP MN EZRA SLIP</t>
  </si>
  <si>
    <t>Warm Natural Heritage Canvas</t>
  </si>
  <si>
    <t>Natural Slubby Woven Organic Cotton</t>
  </si>
  <si>
    <t>Peacock Blue Heritage Canvas</t>
  </si>
  <si>
    <t>Navy University Stripes Organic Cotton</t>
  </si>
  <si>
    <t>Oxford Tan University Stripes Organic Cotton</t>
  </si>
  <si>
    <t>Drizzle Grey Slubby Woven Organic Cotton</t>
  </si>
  <si>
    <t>Chalky Pink Heritage Canvas</t>
  </si>
  <si>
    <t>Peach Pink Heritage Canvas</t>
  </si>
  <si>
    <t>Cedar Green Washed Canvas</t>
  </si>
  <si>
    <t>Black Textured Woven</t>
  </si>
  <si>
    <t>Natural Botanical Lace</t>
  </si>
  <si>
    <t>BLK/NVY CB MN ALPR ESP</t>
  </si>
  <si>
    <t>GLD YLW HERITAGE CVS WM ALPR ESP</t>
  </si>
  <si>
    <t>DK OLIVE HRTG CVS MN BAJA SNEAK</t>
  </si>
  <si>
    <t>STN GRY CVS CLR BLOK MN ALPR ESP</t>
  </si>
  <si>
    <t>NVY OMBRE PRT FELT WM ALPR ESP</t>
  </si>
  <si>
    <t>CLD PNK OMBR PRT FEL WM ALPR ESP</t>
  </si>
  <si>
    <t>BLACK GLIMMER/BOW WM ALPR ESP</t>
  </si>
  <si>
    <t>DK RSE GLIMMER CORD WM ALPR ESP</t>
  </si>
  <si>
    <t>SLV GLIMMER CORD WM ALPR ESP</t>
  </si>
  <si>
    <t>CLD PNK PTCHWK BATIK WM ALPR ESP</t>
  </si>
  <si>
    <t>FRG IRN TINY CHEETAH WM ALPR ESP</t>
  </si>
  <si>
    <t>ULTMRN PTCHWRK BATIK WM ALPR ESP</t>
  </si>
  <si>
    <t>NVY IKAT DIAMONDS WM ALPR ESP</t>
  </si>
  <si>
    <t>NAT CAMPNG ADVENTURE WM ALPR ESP</t>
  </si>
  <si>
    <t>DRZ GRY XL HERRINGBN WM ALPR ESP</t>
  </si>
  <si>
    <t>RSE PNK IKAT ARROWS WM ALPR ESP</t>
  </si>
  <si>
    <t>NVY GLD FOIL CELESTL WM ALPR ESP</t>
  </si>
  <si>
    <t>PAR PNK RPRVE FLOWER WM ALPR ESP</t>
  </si>
  <si>
    <t>DK FUC PLAID/BOW WM ALPR ESP</t>
  </si>
  <si>
    <t>MINERAL BLUE PLAID WM ALPR ESP</t>
  </si>
  <si>
    <t>DK BUR FLORAL VELVET WM ALPR ESP</t>
  </si>
  <si>
    <t>BLK COSMIC GLITTER WM ALPR ESP</t>
  </si>
  <si>
    <t>DK IVY WIDE WALE COR WM ALPR ESP</t>
  </si>
  <si>
    <t>NAT REPREVE SPECKLED WM ALPR ESP</t>
  </si>
  <si>
    <t>LUN GRY RPRVE SPCKLD WM ALPR ESP</t>
  </si>
  <si>
    <t>BEI MATTE CVS/FLE WM SLIPON SNEAK</t>
  </si>
  <si>
    <t>TM OLV ABST LEO MAT WM SLIPON SNEAK</t>
  </si>
  <si>
    <t>CEMENT SUEDE WM AWRP ESP</t>
  </si>
  <si>
    <t>ROSE BEIGE SUEDE WM AWRP ESP</t>
  </si>
  <si>
    <t>BLCK SUEDE WM AWRP ESP</t>
  </si>
  <si>
    <t>Frost Grey Chambray/Synthetic Trim</t>
  </si>
  <si>
    <t>NATRL BURLAP WM ALPR ESP</t>
  </si>
  <si>
    <t>ELDRBRY HERITAGE CVS WM ALPR ESP</t>
  </si>
  <si>
    <t>NVY RPREVE DISTRESED WM ALPR ESP</t>
  </si>
  <si>
    <t>BLK RPREVE DISTRESED WM ALPR ESP</t>
  </si>
  <si>
    <t>Pavement Grey Herringbone/Nubuck Synthetic Trim</t>
  </si>
  <si>
    <t>GRN MLT CAMO FELT WM ALPCP SNEAK</t>
  </si>
  <si>
    <t>BRI IRI FOIL UNICORN TN ALPR ESP</t>
  </si>
  <si>
    <t>BLK ABSTRACT LEO PRT WM ALPCP SNEAK</t>
  </si>
  <si>
    <t>RSE GLD COSMIC GLITR TN ALPR ESP</t>
  </si>
  <si>
    <t>Deep Navy Heavy Twill/Nubuck Synthetic Trim</t>
  </si>
  <si>
    <t>DRZ GRY RPREVE MICRO WM ALPR ESP</t>
  </si>
  <si>
    <t>WR DK OLIVE SD/CV MN ALPATER SNEAK</t>
  </si>
  <si>
    <t>NAVY RAILROAD STRIPE MN ALPR ESP</t>
  </si>
  <si>
    <t>DK RSE GLIMM CORD TN ALPR ESP</t>
  </si>
  <si>
    <t>OTML TTN FL/NY RBW YT ALPR ESP</t>
  </si>
  <si>
    <t>BLK TWTN FL/RBW BR WM ALPR ESP</t>
  </si>
  <si>
    <t>BLK TWTN FL/RBW BR MN ALPR ESP</t>
  </si>
  <si>
    <t>OTML TTN FL/NY RBW TN ALPR ESP</t>
  </si>
  <si>
    <t>BLK MATTE CVS/FLE WM SLIPON SNEAK</t>
  </si>
  <si>
    <t>CLD PNK HERITAGE CVS WM ALPR ESP</t>
  </si>
  <si>
    <t>BRG IRI HERITAGE CVS WM ALPR ESP</t>
  </si>
  <si>
    <t>BLK GID GALAXY PRT TN CRDCP SNEAK</t>
  </si>
  <si>
    <t>Belmont</t>
  </si>
  <si>
    <t>Ash</t>
  </si>
  <si>
    <t>Alpargata Fenix Unity</t>
  </si>
  <si>
    <t>Material</t>
  </si>
  <si>
    <t>Origen</t>
  </si>
  <si>
    <t>100% Textile Blend (68% Jute 32% Cotton)</t>
  </si>
  <si>
    <t xml:space="preserve">100% Textile Blend (68% Jute 32% Cotton) </t>
  </si>
  <si>
    <t>China</t>
  </si>
  <si>
    <t>50% eco content (25% recycled PU foam, 15% recycled rubber, 10% bio oil</t>
  </si>
  <si>
    <t>26% eco content (15% waste foam, 5% recycled content and 6% bio-oils</t>
  </si>
  <si>
    <t>26% eco content (15% wastefoam, 5% recycled content and 6% bio-oils</t>
  </si>
  <si>
    <t>32% eco content (15% waste foam, 5% recycled content and 12% bio-oils</t>
  </si>
  <si>
    <t>25% recycled PU foam, 15% recycled rubber, 10% bio oil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</si>
</sst>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_-* #,##0.00_-;\-* #,##0.00_-;_-* &quot;-&quot;??_-;_-@_-"/>
    <numFmt numFmtId="166" formatCode="_(* #,##0_);_(* \(#,##0\);_(* &quot;-&quot;??_);_(@_)"/>
    <numFmt numFmtId="167" formatCode="_-[$$-409]* #,##0.00_ ;_-[$$-409]* \-#,##0.00\ ;_-[$$-409]* &quot;-&quot;??_ ;_-@_ "/>
    <numFmt numFmtId="168" formatCode="_-[$$-540A]* #,##0.00_ ;_-[$$-540A]* \-#,##0.00\ ;_-[$$-540A]* &quot;-&quot;??_ ;_-@_ "/>
    <numFmt numFmtId="169" formatCode="_-* #,##0_-;\-* #,##0_-;_-* &quot;-&quot;??_-;_-@_-"/>
    <numFmt numFmtId="170" formatCode="_(&quot;€&quot;* #,##0.00_);_(&quot;€&quot;* \(#,##0.00\);_(&quot;€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Century Gothic"/>
      <family val="2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darkVertical"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FF"/>
      </patternFill>
    </fill>
    <fill>
      <patternFill patternType="solid">
        <fgColor theme="1" tint="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165" fontId="1" fillId="0" borderId="0"/>
    <xf numFmtId="170" fontId="1" fillId="0" borderId="0"/>
    <xf numFmtId="0" fontId="9" fillId="0" borderId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63">
    <xf numFmtId="0" fontId="0" fillId="0" borderId="0" xfId="0"/>
    <xf numFmtId="0" fontId="0" fillId="0" borderId="0" xfId="0" applyAlignment="1">
      <alignment wrapText="1"/>
    </xf>
    <xf numFmtId="16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168" fontId="0" fillId="0" borderId="0" xfId="0" applyNumberFormat="1"/>
    <xf numFmtId="167" fontId="0" fillId="0" borderId="0" xfId="0" applyNumberFormat="1"/>
    <xf numFmtId="0" fontId="0" fillId="2" borderId="0" xfId="0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167" fontId="5" fillId="3" borderId="0" xfId="0" applyNumberFormat="1" applyFont="1" applyFill="1" applyAlignment="1">
      <alignment horizontal="center" vertical="center"/>
    </xf>
    <xf numFmtId="0" fontId="2" fillId="4" borderId="3" xfId="3" applyFont="1" applyFill="1" applyBorder="1" applyAlignment="1">
      <alignment horizontal="center" vertical="center" wrapText="1"/>
    </xf>
    <xf numFmtId="0" fontId="2" fillId="4" borderId="4" xfId="3" applyFont="1" applyFill="1" applyBorder="1" applyAlignment="1">
      <alignment horizontal="center" vertical="center" wrapText="1"/>
    </xf>
    <xf numFmtId="0" fontId="2" fillId="4" borderId="5" xfId="3" applyFont="1" applyFill="1" applyBorder="1" applyAlignment="1">
      <alignment horizontal="center" vertical="center" wrapText="1"/>
    </xf>
    <xf numFmtId="0" fontId="3" fillId="5" borderId="4" xfId="3" applyFont="1" applyFill="1" applyBorder="1" applyAlignment="1">
      <alignment horizontal="center" vertical="center" wrapText="1"/>
    </xf>
    <xf numFmtId="167" fontId="2" fillId="4" borderId="4" xfId="3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7" fontId="0" fillId="0" borderId="1" xfId="0" applyNumberFormat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9" fillId="7" borderId="1" xfId="3" applyFill="1" applyBorder="1"/>
    <xf numFmtId="11" fontId="9" fillId="7" borderId="1" xfId="3" applyNumberFormat="1" applyFill="1" applyBorder="1"/>
    <xf numFmtId="0" fontId="4" fillId="0" borderId="1" xfId="0" applyFont="1" applyBorder="1"/>
    <xf numFmtId="0" fontId="10" fillId="8" borderId="4" xfId="3" applyFont="1" applyFill="1" applyBorder="1" applyAlignment="1">
      <alignment horizontal="center" vertical="center" wrapText="1"/>
    </xf>
    <xf numFmtId="0" fontId="10" fillId="8" borderId="8" xfId="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6" fontId="0" fillId="0" borderId="0" xfId="4" applyNumberFormat="1" applyFont="1" applyAlignment="1">
      <alignment horizontal="center" vertical="center"/>
    </xf>
    <xf numFmtId="169" fontId="7" fillId="0" borderId="1" xfId="4" applyNumberFormat="1" applyFont="1" applyBorder="1" applyAlignment="1">
      <alignment horizontal="center" vertical="center"/>
    </xf>
    <xf numFmtId="166" fontId="3" fillId="0" borderId="1" xfId="4" applyNumberFormat="1" applyFont="1" applyFill="1" applyBorder="1" applyAlignment="1">
      <alignment horizontal="center" vertical="center"/>
    </xf>
    <xf numFmtId="167" fontId="3" fillId="0" borderId="1" xfId="5" applyNumberFormat="1" applyFont="1" applyFill="1" applyBorder="1" applyAlignment="1">
      <alignment horizontal="center" vertical="center"/>
    </xf>
    <xf numFmtId="0" fontId="5" fillId="0" borderId="9" xfId="3" applyFont="1" applyBorder="1" applyAlignment="1">
      <alignment horizontal="center" vertical="center"/>
    </xf>
    <xf numFmtId="168" fontId="0" fillId="0" borderId="1" xfId="5" applyNumberFormat="1" applyFont="1" applyBorder="1" applyAlignment="1">
      <alignment horizontal="center" vertical="center"/>
    </xf>
    <xf numFmtId="167" fontId="2" fillId="4" borderId="7" xfId="5" applyNumberFormat="1" applyFont="1" applyFill="1" applyBorder="1" applyAlignment="1">
      <alignment horizontal="center" vertical="center"/>
    </xf>
    <xf numFmtId="167" fontId="0" fillId="2" borderId="1" xfId="0" applyNumberForma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70" fontId="0" fillId="0" borderId="0" xfId="5" applyFont="1" applyAlignment="1">
      <alignment horizontal="center" vertical="center"/>
    </xf>
    <xf numFmtId="166" fontId="0" fillId="0" borderId="0" xfId="4" applyNumberFormat="1" applyFont="1"/>
    <xf numFmtId="0" fontId="0" fillId="0" borderId="10" xfId="0" applyBorder="1"/>
    <xf numFmtId="0" fontId="0" fillId="0" borderId="10" xfId="0" applyBorder="1" applyAlignment="1">
      <alignment horizontal="center" vertical="center"/>
    </xf>
    <xf numFmtId="168" fontId="0" fillId="0" borderId="10" xfId="0" applyNumberFormat="1" applyBorder="1" applyAlignment="1">
      <alignment horizontal="center" vertical="center"/>
    </xf>
    <xf numFmtId="167" fontId="0" fillId="0" borderId="10" xfId="0" applyNumberForma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9" fontId="0" fillId="0" borderId="0" xfId="0" applyNumberFormat="1"/>
    <xf numFmtId="0" fontId="0" fillId="6" borderId="6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4" borderId="2" xfId="0" applyFont="1" applyFill="1" applyBorder="1" applyAlignment="1">
      <alignment horizontal="center"/>
    </xf>
  </cellXfs>
  <cellStyles count="8">
    <cellStyle name="Millares 2" xfId="1"/>
    <cellStyle name="Millares 2 2" xfId="4"/>
    <cellStyle name="Moneda 2" xfId="2"/>
    <cellStyle name="Moneda 2 2" xfId="5"/>
    <cellStyle name="Normal" xfId="0" builtinId="0"/>
    <cellStyle name="Normal 2" xfId="3"/>
    <cellStyle name="Normal 4 2" xfId="7"/>
    <cellStyle name="Porcentaje 2" xfId="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jpg"/><Relationship Id="rId107" Type="http://schemas.openxmlformats.org/officeDocument/2006/relationships/image" Target="../media/image107.png"/><Relationship Id="rId268" Type="http://schemas.openxmlformats.org/officeDocument/2006/relationships/image" Target="../media/image268.jpg"/><Relationship Id="rId289" Type="http://schemas.openxmlformats.org/officeDocument/2006/relationships/image" Target="../media/image289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jp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jp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249" Type="http://schemas.openxmlformats.org/officeDocument/2006/relationships/image" Target="../media/image249.jp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jp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jp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jpeg"/><Relationship Id="rId350" Type="http://schemas.openxmlformats.org/officeDocument/2006/relationships/image" Target="../media/image35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jpe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g"/><Relationship Id="rId286" Type="http://schemas.openxmlformats.org/officeDocument/2006/relationships/image" Target="../media/image286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e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395403</xdr:colOff>
      <xdr:row>0</xdr:row>
      <xdr:rowOff>69663</xdr:rowOff>
    </xdr:from>
    <xdr:to>
      <xdr:col>2</xdr:col>
      <xdr:colOff>523875</xdr:colOff>
      <xdr:row>3</xdr:row>
      <xdr:rowOff>158749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D1DAD144-9CAF-4550-8CB6-DB7CCF5F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753" y="69663"/>
          <a:ext cx="1481022" cy="717736"/>
        </a:xfrm>
        <a:prstGeom prst="rect">
          <a:avLst/>
        </a:prstGeom>
      </xdr:spPr>
    </xdr:pic>
    <xdr:clientData/>
  </xdr:twoCellAnchor>
  <xdr:twoCellAnchor>
    <xdr:from>
      <xdr:col>1</xdr:col>
      <xdr:colOff>103628</xdr:colOff>
      <xdr:row>172</xdr:row>
      <xdr:rowOff>171069</xdr:rowOff>
    </xdr:from>
    <xdr:to>
      <xdr:col>1</xdr:col>
      <xdr:colOff>1085162</xdr:colOff>
      <xdr:row>172</xdr:row>
      <xdr:rowOff>611984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920FFF60-030A-439F-84F1-A7941B32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78" y="128196594"/>
          <a:ext cx="981534" cy="440915"/>
        </a:xfrm>
        <a:prstGeom prst="rect">
          <a:avLst/>
        </a:prstGeom>
      </xdr:spPr>
    </xdr:pic>
    <xdr:clientData/>
  </xdr:twoCellAnchor>
  <xdr:twoCellAnchor>
    <xdr:from>
      <xdr:col>1</xdr:col>
      <xdr:colOff>82235</xdr:colOff>
      <xdr:row>139</xdr:row>
      <xdr:rowOff>201214</xdr:rowOff>
    </xdr:from>
    <xdr:to>
      <xdr:col>1</xdr:col>
      <xdr:colOff>1084143</xdr:colOff>
      <xdr:row>139</xdr:row>
      <xdr:rowOff>586669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62E3CAE3-DBC0-4B4F-89D8-98AEDF8BE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585" y="103080739"/>
          <a:ext cx="1001908" cy="385455"/>
        </a:xfrm>
        <a:prstGeom prst="rect">
          <a:avLst/>
        </a:prstGeom>
      </xdr:spPr>
    </xdr:pic>
    <xdr:clientData/>
  </xdr:twoCellAnchor>
  <xdr:twoCellAnchor>
    <xdr:from>
      <xdr:col>1</xdr:col>
      <xdr:colOff>83644</xdr:colOff>
      <xdr:row>140</xdr:row>
      <xdr:rowOff>200787</xdr:rowOff>
    </xdr:from>
    <xdr:to>
      <xdr:col>1</xdr:col>
      <xdr:colOff>1099702</xdr:colOff>
      <xdr:row>140</xdr:row>
      <xdr:rowOff>577712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8C973C9-4CE3-41EE-AB21-7A9B156D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94" y="103842312"/>
          <a:ext cx="1016058" cy="376925"/>
        </a:xfrm>
        <a:prstGeom prst="rect">
          <a:avLst/>
        </a:prstGeom>
      </xdr:spPr>
    </xdr:pic>
    <xdr:clientData/>
  </xdr:twoCellAnchor>
  <xdr:twoCellAnchor>
    <xdr:from>
      <xdr:col>1</xdr:col>
      <xdr:colOff>94219</xdr:colOff>
      <xdr:row>174</xdr:row>
      <xdr:rowOff>147700</xdr:rowOff>
    </xdr:from>
    <xdr:to>
      <xdr:col>1</xdr:col>
      <xdr:colOff>1097656</xdr:colOff>
      <xdr:row>174</xdr:row>
      <xdr:rowOff>597501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530CA4D5-A84A-4D20-8C1A-D90B7154D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69" y="129697225"/>
          <a:ext cx="1003437" cy="449801"/>
        </a:xfrm>
        <a:prstGeom prst="rect">
          <a:avLst/>
        </a:prstGeom>
      </xdr:spPr>
    </xdr:pic>
    <xdr:clientData/>
  </xdr:twoCellAnchor>
  <xdr:twoCellAnchor>
    <xdr:from>
      <xdr:col>1</xdr:col>
      <xdr:colOff>94142</xdr:colOff>
      <xdr:row>173</xdr:row>
      <xdr:rowOff>181125</xdr:rowOff>
    </xdr:from>
    <xdr:to>
      <xdr:col>1</xdr:col>
      <xdr:colOff>1096050</xdr:colOff>
      <xdr:row>173</xdr:row>
      <xdr:rowOff>613061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2E92047-1F26-44F6-B420-61CECAEA6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92" y="128968650"/>
          <a:ext cx="1001908" cy="431936"/>
        </a:xfrm>
        <a:prstGeom prst="rect">
          <a:avLst/>
        </a:prstGeom>
      </xdr:spPr>
    </xdr:pic>
    <xdr:clientData/>
  </xdr:twoCellAnchor>
  <xdr:twoCellAnchor>
    <xdr:from>
      <xdr:col>1</xdr:col>
      <xdr:colOff>83446</xdr:colOff>
      <xdr:row>141</xdr:row>
      <xdr:rowOff>179528</xdr:rowOff>
    </xdr:from>
    <xdr:to>
      <xdr:col>1</xdr:col>
      <xdr:colOff>1095541</xdr:colOff>
      <xdr:row>141</xdr:row>
      <xdr:rowOff>579486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2F7D1364-A58C-4C91-9AC9-22EB34528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96" y="104583053"/>
          <a:ext cx="1012095" cy="399958"/>
        </a:xfrm>
        <a:prstGeom prst="rect">
          <a:avLst/>
        </a:prstGeom>
      </xdr:spPr>
    </xdr:pic>
    <xdr:clientData/>
  </xdr:twoCellAnchor>
  <xdr:twoCellAnchor>
    <xdr:from>
      <xdr:col>1</xdr:col>
      <xdr:colOff>83446</xdr:colOff>
      <xdr:row>175</xdr:row>
      <xdr:rowOff>171569</xdr:rowOff>
    </xdr:from>
    <xdr:to>
      <xdr:col>1</xdr:col>
      <xdr:colOff>1095541</xdr:colOff>
      <xdr:row>175</xdr:row>
      <xdr:rowOff>622503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45E3769B-3A8F-445F-8C95-70DB1D27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96" y="130483094"/>
          <a:ext cx="1012095" cy="450934"/>
        </a:xfrm>
        <a:prstGeom prst="rect">
          <a:avLst/>
        </a:prstGeom>
      </xdr:spPr>
    </xdr:pic>
    <xdr:clientData/>
  </xdr:twoCellAnchor>
  <xdr:twoCellAnchor>
    <xdr:from>
      <xdr:col>1</xdr:col>
      <xdr:colOff>92843</xdr:colOff>
      <xdr:row>143</xdr:row>
      <xdr:rowOff>233067</xdr:rowOff>
    </xdr:from>
    <xdr:to>
      <xdr:col>1</xdr:col>
      <xdr:colOff>1082768</xdr:colOff>
      <xdr:row>143</xdr:row>
      <xdr:rowOff>569244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1C96C479-5847-4B7D-8F27-8505DC1EB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93" y="106160592"/>
          <a:ext cx="989925" cy="336177"/>
        </a:xfrm>
        <a:prstGeom prst="rect">
          <a:avLst/>
        </a:prstGeom>
      </xdr:spPr>
    </xdr:pic>
    <xdr:clientData/>
  </xdr:twoCellAnchor>
  <xdr:twoCellAnchor>
    <xdr:from>
      <xdr:col>1</xdr:col>
      <xdr:colOff>92763</xdr:colOff>
      <xdr:row>176</xdr:row>
      <xdr:rowOff>203017</xdr:rowOff>
    </xdr:from>
    <xdr:to>
      <xdr:col>1</xdr:col>
      <xdr:colOff>1081089</xdr:colOff>
      <xdr:row>176</xdr:row>
      <xdr:rowOff>610504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22D7B5FC-3517-49F4-B5B7-AF344CF1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13" y="131276542"/>
          <a:ext cx="988326" cy="407487"/>
        </a:xfrm>
        <a:prstGeom prst="rect">
          <a:avLst/>
        </a:prstGeom>
      </xdr:spPr>
    </xdr:pic>
    <xdr:clientData/>
  </xdr:twoCellAnchor>
  <xdr:twoCellAnchor>
    <xdr:from>
      <xdr:col>1</xdr:col>
      <xdr:colOff>94003</xdr:colOff>
      <xdr:row>178</xdr:row>
      <xdr:rowOff>169206</xdr:rowOff>
    </xdr:from>
    <xdr:to>
      <xdr:col>1</xdr:col>
      <xdr:colOff>1093126</xdr:colOff>
      <xdr:row>178</xdr:row>
      <xdr:rowOff>586882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FE2D1B22-37C9-46C7-B15B-C7ABD3CC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53" y="132766731"/>
          <a:ext cx="999123" cy="417676"/>
        </a:xfrm>
        <a:prstGeom prst="rect">
          <a:avLst/>
        </a:prstGeom>
      </xdr:spPr>
    </xdr:pic>
    <xdr:clientData/>
  </xdr:twoCellAnchor>
  <xdr:twoCellAnchor>
    <xdr:from>
      <xdr:col>1</xdr:col>
      <xdr:colOff>94344</xdr:colOff>
      <xdr:row>87</xdr:row>
      <xdr:rowOff>191109</xdr:rowOff>
    </xdr:from>
    <xdr:to>
      <xdr:col>1</xdr:col>
      <xdr:colOff>1100305</xdr:colOff>
      <xdr:row>87</xdr:row>
      <xdr:rowOff>598596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83499E70-51F2-4FC1-B9AC-ACE7FF8D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94" y="63446634"/>
          <a:ext cx="1005961" cy="407487"/>
        </a:xfrm>
        <a:prstGeom prst="rect">
          <a:avLst/>
        </a:prstGeom>
      </xdr:spPr>
    </xdr:pic>
    <xdr:clientData/>
  </xdr:twoCellAnchor>
  <xdr:twoCellAnchor>
    <xdr:from>
      <xdr:col>1</xdr:col>
      <xdr:colOff>104839</xdr:colOff>
      <xdr:row>91</xdr:row>
      <xdr:rowOff>191001</xdr:rowOff>
    </xdr:from>
    <xdr:to>
      <xdr:col>1</xdr:col>
      <xdr:colOff>1096561</xdr:colOff>
      <xdr:row>91</xdr:row>
      <xdr:rowOff>596343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1809CAF-25B0-471C-8BFB-9081D6C7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89" y="66494526"/>
          <a:ext cx="991722" cy="405342"/>
        </a:xfrm>
        <a:prstGeom prst="rect">
          <a:avLst/>
        </a:prstGeom>
      </xdr:spPr>
    </xdr:pic>
    <xdr:clientData/>
  </xdr:twoCellAnchor>
  <xdr:twoCellAnchor>
    <xdr:from>
      <xdr:col>1</xdr:col>
      <xdr:colOff>94142</xdr:colOff>
      <xdr:row>93</xdr:row>
      <xdr:rowOff>170287</xdr:rowOff>
    </xdr:from>
    <xdr:to>
      <xdr:col>1</xdr:col>
      <xdr:colOff>1096050</xdr:colOff>
      <xdr:row>93</xdr:row>
      <xdr:rowOff>595595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4F9D75E4-F8A8-4915-A625-2B3568F63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92" y="67997812"/>
          <a:ext cx="1001908" cy="425308"/>
        </a:xfrm>
        <a:prstGeom prst="rect">
          <a:avLst/>
        </a:prstGeom>
      </xdr:spPr>
    </xdr:pic>
    <xdr:clientData/>
  </xdr:twoCellAnchor>
  <xdr:twoCellAnchor>
    <xdr:from>
      <xdr:col>1</xdr:col>
      <xdr:colOff>265173</xdr:colOff>
      <xdr:row>7</xdr:row>
      <xdr:rowOff>131705</xdr:rowOff>
    </xdr:from>
    <xdr:to>
      <xdr:col>1</xdr:col>
      <xdr:colOff>933688</xdr:colOff>
      <xdr:row>7</xdr:row>
      <xdr:rowOff>681811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407E4326-259D-4196-BD82-31FDF8C0A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523" y="2427230"/>
          <a:ext cx="668515" cy="550106"/>
        </a:xfrm>
        <a:prstGeom prst="rect">
          <a:avLst/>
        </a:prstGeom>
      </xdr:spPr>
    </xdr:pic>
    <xdr:clientData/>
  </xdr:twoCellAnchor>
  <xdr:twoCellAnchor>
    <xdr:from>
      <xdr:col>1</xdr:col>
      <xdr:colOff>257937</xdr:colOff>
      <xdr:row>8</xdr:row>
      <xdr:rowOff>131117</xdr:rowOff>
    </xdr:from>
    <xdr:to>
      <xdr:col>1</xdr:col>
      <xdr:colOff>940476</xdr:colOff>
      <xdr:row>8</xdr:row>
      <xdr:rowOff>669458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D496E7D3-39D3-4BE7-B91C-0098E5134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287" y="3188642"/>
          <a:ext cx="682539" cy="538341"/>
        </a:xfrm>
        <a:prstGeom prst="rect">
          <a:avLst/>
        </a:prstGeom>
      </xdr:spPr>
    </xdr:pic>
    <xdr:clientData/>
  </xdr:twoCellAnchor>
  <xdr:twoCellAnchor>
    <xdr:from>
      <xdr:col>1</xdr:col>
      <xdr:colOff>91966</xdr:colOff>
      <xdr:row>9</xdr:row>
      <xdr:rowOff>222499</xdr:rowOff>
    </xdr:from>
    <xdr:to>
      <xdr:col>1</xdr:col>
      <xdr:colOff>1078334</xdr:colOff>
      <xdr:row>9</xdr:row>
      <xdr:rowOff>599424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7F8C754F-6713-48B6-B22D-F50D124AC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316" y="4042024"/>
          <a:ext cx="986368" cy="376925"/>
        </a:xfrm>
        <a:prstGeom prst="rect">
          <a:avLst/>
        </a:prstGeom>
      </xdr:spPr>
    </xdr:pic>
    <xdr:clientData/>
  </xdr:twoCellAnchor>
  <xdr:twoCellAnchor>
    <xdr:from>
      <xdr:col>1</xdr:col>
      <xdr:colOff>103629</xdr:colOff>
      <xdr:row>98</xdr:row>
      <xdr:rowOff>208162</xdr:rowOff>
    </xdr:from>
    <xdr:to>
      <xdr:col>1</xdr:col>
      <xdr:colOff>1085163</xdr:colOff>
      <xdr:row>98</xdr:row>
      <xdr:rowOff>536487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C192BC40-155C-4D53-A722-629F9887A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79" y="71845687"/>
          <a:ext cx="981534" cy="328325"/>
        </a:xfrm>
        <a:prstGeom prst="rect">
          <a:avLst/>
        </a:prstGeom>
      </xdr:spPr>
    </xdr:pic>
    <xdr:clientData/>
  </xdr:twoCellAnchor>
  <xdr:twoCellAnchor>
    <xdr:from>
      <xdr:col>1</xdr:col>
      <xdr:colOff>83598</xdr:colOff>
      <xdr:row>99</xdr:row>
      <xdr:rowOff>208554</xdr:rowOff>
    </xdr:from>
    <xdr:to>
      <xdr:col>1</xdr:col>
      <xdr:colOff>1098763</xdr:colOff>
      <xdr:row>99</xdr:row>
      <xdr:rowOff>544731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B061EF-2544-46DA-B04A-81E20041F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48" y="72608079"/>
          <a:ext cx="1015165" cy="336177"/>
        </a:xfrm>
        <a:prstGeom prst="rect">
          <a:avLst/>
        </a:prstGeom>
      </xdr:spPr>
    </xdr:pic>
    <xdr:clientData/>
  </xdr:twoCellAnchor>
  <xdr:twoCellAnchor>
    <xdr:from>
      <xdr:col>1</xdr:col>
      <xdr:colOff>94347</xdr:colOff>
      <xdr:row>100</xdr:row>
      <xdr:rowOff>209764</xdr:rowOff>
    </xdr:from>
    <xdr:to>
      <xdr:col>1</xdr:col>
      <xdr:colOff>1100350</xdr:colOff>
      <xdr:row>100</xdr:row>
      <xdr:rowOff>556129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6E175A7F-1637-494E-9AAD-DB7B502BB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97" y="73371289"/>
          <a:ext cx="1006003" cy="346365"/>
        </a:xfrm>
        <a:prstGeom prst="rect">
          <a:avLst/>
        </a:prstGeom>
      </xdr:spPr>
    </xdr:pic>
    <xdr:clientData/>
  </xdr:twoCellAnchor>
  <xdr:twoCellAnchor>
    <xdr:from>
      <xdr:col>1</xdr:col>
      <xdr:colOff>95298</xdr:colOff>
      <xdr:row>101</xdr:row>
      <xdr:rowOff>189198</xdr:rowOff>
    </xdr:from>
    <xdr:to>
      <xdr:col>1</xdr:col>
      <xdr:colOff>1106328</xdr:colOff>
      <xdr:row>101</xdr:row>
      <xdr:rowOff>586499</xdr:rowOff>
    </xdr:to>
    <xdr:pic>
      <xdr:nvPicPr>
        <xdr:cNvPr id="22" name="e6468e67-372f-4b45-84b9-f2b02b5d2c11.jpg" descr="e6468e67-372f-4b45-84b9-f2b02b5d2c11.jpg" title="e6468e67-372f-4b45-84b9-f2b02b5d2c11.jpg">
          <a:extLst>
            <a:ext uri="{FF2B5EF4-FFF2-40B4-BE49-F238E27FC236}">
              <a16:creationId xmlns:a16="http://schemas.microsoft.com/office/drawing/2014/main" xmlns="" id="{754AA906-42E6-4888-88D2-760F6FF91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48" y="74112723"/>
          <a:ext cx="1011030" cy="397301"/>
        </a:xfrm>
        <a:prstGeom prst="rect">
          <a:avLst/>
        </a:prstGeom>
      </xdr:spPr>
    </xdr:pic>
    <xdr:clientData/>
  </xdr:twoCellAnchor>
  <xdr:twoCellAnchor>
    <xdr:from>
      <xdr:col>1</xdr:col>
      <xdr:colOff>83448</xdr:colOff>
      <xdr:row>102</xdr:row>
      <xdr:rowOff>210975</xdr:rowOff>
    </xdr:from>
    <xdr:to>
      <xdr:col>1</xdr:col>
      <xdr:colOff>1095608</xdr:colOff>
      <xdr:row>102</xdr:row>
      <xdr:rowOff>567526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F7C99276-0488-4E27-9D83-406B919B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98" y="74896500"/>
          <a:ext cx="1012160" cy="356551"/>
        </a:xfrm>
        <a:prstGeom prst="rect">
          <a:avLst/>
        </a:prstGeom>
      </xdr:spPr>
    </xdr:pic>
    <xdr:clientData/>
  </xdr:twoCellAnchor>
  <xdr:twoCellAnchor>
    <xdr:from>
      <xdr:col>1</xdr:col>
      <xdr:colOff>83561</xdr:colOff>
      <xdr:row>103</xdr:row>
      <xdr:rowOff>254269</xdr:rowOff>
    </xdr:from>
    <xdr:to>
      <xdr:col>1</xdr:col>
      <xdr:colOff>1097981</xdr:colOff>
      <xdr:row>103</xdr:row>
      <xdr:rowOff>580260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10C78AE8-EA15-4FBD-9091-2AB626E31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11" y="75701794"/>
          <a:ext cx="1014420" cy="325991"/>
        </a:xfrm>
        <a:prstGeom prst="rect">
          <a:avLst/>
        </a:prstGeom>
      </xdr:spPr>
    </xdr:pic>
    <xdr:clientData/>
  </xdr:twoCellAnchor>
  <xdr:twoCellAnchor>
    <xdr:from>
      <xdr:col>1</xdr:col>
      <xdr:colOff>92985</xdr:colOff>
      <xdr:row>10</xdr:row>
      <xdr:rowOff>220969</xdr:rowOff>
    </xdr:from>
    <xdr:to>
      <xdr:col>1</xdr:col>
      <xdr:colOff>1085749</xdr:colOff>
      <xdr:row>10</xdr:row>
      <xdr:rowOff>567334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A6FCDC46-263D-460B-9C77-7238B010A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335" y="4802494"/>
          <a:ext cx="992764" cy="346365"/>
        </a:xfrm>
        <a:prstGeom prst="rect">
          <a:avLst/>
        </a:prstGeom>
      </xdr:spPr>
    </xdr:pic>
    <xdr:clientData/>
  </xdr:twoCellAnchor>
  <xdr:twoCellAnchor>
    <xdr:from>
      <xdr:col>1</xdr:col>
      <xdr:colOff>104882</xdr:colOff>
      <xdr:row>11</xdr:row>
      <xdr:rowOff>230456</xdr:rowOff>
    </xdr:from>
    <xdr:to>
      <xdr:col>1</xdr:col>
      <xdr:colOff>1097467</xdr:colOff>
      <xdr:row>11</xdr:row>
      <xdr:rowOff>556447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0398A43D-DF22-46A5-8C49-E8044E7F8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232" y="5573981"/>
          <a:ext cx="992585" cy="325991"/>
        </a:xfrm>
        <a:prstGeom prst="rect">
          <a:avLst/>
        </a:prstGeom>
      </xdr:spPr>
    </xdr:pic>
    <xdr:clientData/>
  </xdr:twoCellAnchor>
  <xdr:twoCellAnchor>
    <xdr:from>
      <xdr:col>1</xdr:col>
      <xdr:colOff>94256</xdr:colOff>
      <xdr:row>12</xdr:row>
      <xdr:rowOff>209574</xdr:rowOff>
    </xdr:from>
    <xdr:to>
      <xdr:col>1</xdr:col>
      <xdr:colOff>1098427</xdr:colOff>
      <xdr:row>12</xdr:row>
      <xdr:rowOff>566124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8AFFFB74-BC25-4DDE-8523-F5AD7955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06" y="6315099"/>
          <a:ext cx="1004171" cy="356550"/>
        </a:xfrm>
        <a:prstGeom prst="rect">
          <a:avLst/>
        </a:prstGeom>
      </xdr:spPr>
    </xdr:pic>
    <xdr:clientData/>
  </xdr:twoCellAnchor>
  <xdr:twoCellAnchor>
    <xdr:from>
      <xdr:col>1</xdr:col>
      <xdr:colOff>83598</xdr:colOff>
      <xdr:row>15</xdr:row>
      <xdr:rowOff>222103</xdr:rowOff>
    </xdr:from>
    <xdr:to>
      <xdr:col>1</xdr:col>
      <xdr:colOff>1098750</xdr:colOff>
      <xdr:row>15</xdr:row>
      <xdr:rowOff>577129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F17F3025-F900-497D-B547-4928DCC9F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48" y="8613628"/>
          <a:ext cx="1015152" cy="355026"/>
        </a:xfrm>
        <a:prstGeom prst="rect">
          <a:avLst/>
        </a:prstGeom>
      </xdr:spPr>
    </xdr:pic>
    <xdr:clientData/>
  </xdr:twoCellAnchor>
  <xdr:twoCellAnchor>
    <xdr:from>
      <xdr:col>1</xdr:col>
      <xdr:colOff>83597</xdr:colOff>
      <xdr:row>13</xdr:row>
      <xdr:rowOff>197349</xdr:rowOff>
    </xdr:from>
    <xdr:to>
      <xdr:col>1</xdr:col>
      <xdr:colOff>1098749</xdr:colOff>
      <xdr:row>13</xdr:row>
      <xdr:rowOff>533526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E55E5BFF-139E-461C-9344-ABC6E9F1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47" y="7064874"/>
          <a:ext cx="1015152" cy="336177"/>
        </a:xfrm>
        <a:prstGeom prst="rect">
          <a:avLst/>
        </a:prstGeom>
      </xdr:spPr>
    </xdr:pic>
    <xdr:clientData/>
  </xdr:twoCellAnchor>
  <xdr:twoCellAnchor>
    <xdr:from>
      <xdr:col>1</xdr:col>
      <xdr:colOff>94065</xdr:colOff>
      <xdr:row>16</xdr:row>
      <xdr:rowOff>209949</xdr:rowOff>
    </xdr:from>
    <xdr:to>
      <xdr:col>1</xdr:col>
      <xdr:colOff>1094445</xdr:colOff>
      <xdr:row>16</xdr:row>
      <xdr:rowOff>546023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588F3A32-E216-4529-A144-2803EB778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15" y="9363474"/>
          <a:ext cx="1000380" cy="336074"/>
        </a:xfrm>
        <a:prstGeom prst="rect">
          <a:avLst/>
        </a:prstGeom>
      </xdr:spPr>
    </xdr:pic>
    <xdr:clientData/>
  </xdr:twoCellAnchor>
  <xdr:twoCellAnchor>
    <xdr:from>
      <xdr:col>1</xdr:col>
      <xdr:colOff>93001</xdr:colOff>
      <xdr:row>17</xdr:row>
      <xdr:rowOff>198367</xdr:rowOff>
    </xdr:from>
    <xdr:to>
      <xdr:col>1</xdr:col>
      <xdr:colOff>1086109</xdr:colOff>
      <xdr:row>17</xdr:row>
      <xdr:rowOff>554920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3F9034D5-516F-4B9A-98A9-9C436E7FE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351" y="10113892"/>
          <a:ext cx="993108" cy="356553"/>
        </a:xfrm>
        <a:prstGeom prst="rect">
          <a:avLst/>
        </a:prstGeom>
      </xdr:spPr>
    </xdr:pic>
    <xdr:clientData/>
  </xdr:twoCellAnchor>
  <xdr:twoCellAnchor>
    <xdr:from>
      <xdr:col>1</xdr:col>
      <xdr:colOff>92930</xdr:colOff>
      <xdr:row>144</xdr:row>
      <xdr:rowOff>170415</xdr:rowOff>
    </xdr:from>
    <xdr:to>
      <xdr:col>1</xdr:col>
      <xdr:colOff>1084652</xdr:colOff>
      <xdr:row>144</xdr:row>
      <xdr:rowOff>598277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EFAB5663-52B3-4606-BCB8-FB3CA07D8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80" y="106859940"/>
          <a:ext cx="991722" cy="427862"/>
        </a:xfrm>
        <a:prstGeom prst="rect">
          <a:avLst/>
        </a:prstGeom>
      </xdr:spPr>
    </xdr:pic>
    <xdr:clientData/>
  </xdr:twoCellAnchor>
  <xdr:twoCellAnchor>
    <xdr:from>
      <xdr:col>1</xdr:col>
      <xdr:colOff>103555</xdr:colOff>
      <xdr:row>18</xdr:row>
      <xdr:rowOff>220652</xdr:rowOff>
    </xdr:from>
    <xdr:to>
      <xdr:col>1</xdr:col>
      <xdr:colOff>1083560</xdr:colOff>
      <xdr:row>18</xdr:row>
      <xdr:rowOff>560662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05B3E59D-1198-4FC9-840B-4CE2B2F7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05" y="10898177"/>
          <a:ext cx="980005" cy="340010"/>
        </a:xfrm>
        <a:prstGeom prst="rect">
          <a:avLst/>
        </a:prstGeom>
      </xdr:spPr>
    </xdr:pic>
    <xdr:clientData/>
  </xdr:twoCellAnchor>
  <xdr:twoCellAnchor>
    <xdr:from>
      <xdr:col>1</xdr:col>
      <xdr:colOff>92857</xdr:colOff>
      <xdr:row>19</xdr:row>
      <xdr:rowOff>180303</xdr:rowOff>
    </xdr:from>
    <xdr:to>
      <xdr:col>1</xdr:col>
      <xdr:colOff>1083050</xdr:colOff>
      <xdr:row>19</xdr:row>
      <xdr:rowOff>609817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C42732D0-2672-4D5B-B7D5-FFCE0BC9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07" y="11619828"/>
          <a:ext cx="990193" cy="429514"/>
        </a:xfrm>
        <a:prstGeom prst="rect">
          <a:avLst/>
        </a:prstGeom>
      </xdr:spPr>
    </xdr:pic>
    <xdr:clientData/>
  </xdr:twoCellAnchor>
  <xdr:twoCellAnchor>
    <xdr:from>
      <xdr:col>1</xdr:col>
      <xdr:colOff>145467</xdr:colOff>
      <xdr:row>20</xdr:row>
      <xdr:rowOff>119799</xdr:rowOff>
    </xdr:from>
    <xdr:to>
      <xdr:col>1</xdr:col>
      <xdr:colOff>1043931</xdr:colOff>
      <xdr:row>20</xdr:row>
      <xdr:rowOff>669906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A14DE0EE-AE18-4EFF-9C0C-5702FE51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17" y="12321324"/>
          <a:ext cx="898464" cy="550107"/>
        </a:xfrm>
        <a:prstGeom prst="rect">
          <a:avLst/>
        </a:prstGeom>
      </xdr:spPr>
    </xdr:pic>
    <xdr:clientData/>
  </xdr:twoCellAnchor>
  <xdr:twoCellAnchor>
    <xdr:from>
      <xdr:col>1</xdr:col>
      <xdr:colOff>93991</xdr:colOff>
      <xdr:row>21</xdr:row>
      <xdr:rowOff>210284</xdr:rowOff>
    </xdr:from>
    <xdr:to>
      <xdr:col>1</xdr:col>
      <xdr:colOff>1092842</xdr:colOff>
      <xdr:row>21</xdr:row>
      <xdr:rowOff>567043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1F2899E5-EFB6-480E-9AD8-FC5CE0E6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41" y="13173809"/>
          <a:ext cx="998851" cy="356759"/>
        </a:xfrm>
        <a:prstGeom prst="rect">
          <a:avLst/>
        </a:prstGeom>
      </xdr:spPr>
    </xdr:pic>
    <xdr:clientData/>
  </xdr:twoCellAnchor>
  <xdr:twoCellAnchor>
    <xdr:from>
      <xdr:col>1</xdr:col>
      <xdr:colOff>94142</xdr:colOff>
      <xdr:row>145</xdr:row>
      <xdr:rowOff>138587</xdr:rowOff>
    </xdr:from>
    <xdr:to>
      <xdr:col>1</xdr:col>
      <xdr:colOff>1096050</xdr:colOff>
      <xdr:row>145</xdr:row>
      <xdr:rowOff>616209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37144610-033B-4FD2-A76A-A05BA608B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92" y="107590112"/>
          <a:ext cx="1001908" cy="477622"/>
        </a:xfrm>
        <a:prstGeom prst="rect">
          <a:avLst/>
        </a:prstGeom>
      </xdr:spPr>
    </xdr:pic>
    <xdr:clientData/>
  </xdr:twoCellAnchor>
  <xdr:twoCellAnchor>
    <xdr:from>
      <xdr:col>1</xdr:col>
      <xdr:colOff>83404</xdr:colOff>
      <xdr:row>180</xdr:row>
      <xdr:rowOff>130967</xdr:rowOff>
    </xdr:from>
    <xdr:to>
      <xdr:col>1</xdr:col>
      <xdr:colOff>1094646</xdr:colOff>
      <xdr:row>180</xdr:row>
      <xdr:rowOff>656280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61D5B30F-4F25-4F0A-BD46-90BEB3A5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54" y="134252492"/>
          <a:ext cx="1011242" cy="525313"/>
        </a:xfrm>
        <a:prstGeom prst="rect">
          <a:avLst/>
        </a:prstGeom>
      </xdr:spPr>
    </xdr:pic>
    <xdr:clientData/>
  </xdr:twoCellAnchor>
  <xdr:twoCellAnchor>
    <xdr:from>
      <xdr:col>1</xdr:col>
      <xdr:colOff>83266</xdr:colOff>
      <xdr:row>104</xdr:row>
      <xdr:rowOff>170925</xdr:rowOff>
    </xdr:from>
    <xdr:to>
      <xdr:col>1</xdr:col>
      <xdr:colOff>1091796</xdr:colOff>
      <xdr:row>104</xdr:row>
      <xdr:rowOff>608973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D9845E77-468A-4688-832D-771F8908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616" y="76380450"/>
          <a:ext cx="1008530" cy="438048"/>
        </a:xfrm>
        <a:prstGeom prst="rect">
          <a:avLst/>
        </a:prstGeom>
      </xdr:spPr>
    </xdr:pic>
    <xdr:clientData/>
  </xdr:twoCellAnchor>
  <xdr:twoCellAnchor>
    <xdr:from>
      <xdr:col>1</xdr:col>
      <xdr:colOff>84808</xdr:colOff>
      <xdr:row>105</xdr:row>
      <xdr:rowOff>172135</xdr:rowOff>
    </xdr:from>
    <xdr:to>
      <xdr:col>1</xdr:col>
      <xdr:colOff>1110147</xdr:colOff>
      <xdr:row>105</xdr:row>
      <xdr:rowOff>620370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D5B45646-1367-4112-9065-AF113D2D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58" y="77143660"/>
          <a:ext cx="1025339" cy="448235"/>
        </a:xfrm>
        <a:prstGeom prst="rect">
          <a:avLst/>
        </a:prstGeom>
      </xdr:spPr>
    </xdr:pic>
    <xdr:clientData/>
  </xdr:twoCellAnchor>
  <xdr:twoCellAnchor>
    <xdr:from>
      <xdr:col>1</xdr:col>
      <xdr:colOff>132955</xdr:colOff>
      <xdr:row>25</xdr:row>
      <xdr:rowOff>156407</xdr:rowOff>
    </xdr:from>
    <xdr:to>
      <xdr:col>1</xdr:col>
      <xdr:colOff>1100892</xdr:colOff>
      <xdr:row>25</xdr:row>
      <xdr:rowOff>560056</xdr:rowOff>
    </xdr:to>
    <xdr:pic>
      <xdr:nvPicPr>
        <xdr:cNvPr id="41" name="37fa84fb-215f-44b2-a63a-04bc05b6a1b1.jpg" descr="37fa84fb-215f-44b2-a63a-04bc05b6a1b1.jpg" title="37fa84fb-215f-44b2-a63a-04bc05b6a1b1.jpg">
          <a:extLst>
            <a:ext uri="{FF2B5EF4-FFF2-40B4-BE49-F238E27FC236}">
              <a16:creationId xmlns:a16="http://schemas.microsoft.com/office/drawing/2014/main" xmlns="" id="{7B83C147-12EF-46B5-9A9C-54352878F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305" y="16167932"/>
          <a:ext cx="967937" cy="403649"/>
        </a:xfrm>
        <a:prstGeom prst="rect">
          <a:avLst/>
        </a:prstGeom>
      </xdr:spPr>
    </xdr:pic>
    <xdr:clientData/>
  </xdr:twoCellAnchor>
  <xdr:twoCellAnchor>
    <xdr:from>
      <xdr:col>1</xdr:col>
      <xdr:colOff>92793</xdr:colOff>
      <xdr:row>106</xdr:row>
      <xdr:rowOff>233003</xdr:rowOff>
    </xdr:from>
    <xdr:to>
      <xdr:col>1</xdr:col>
      <xdr:colOff>1081726</xdr:colOff>
      <xdr:row>106</xdr:row>
      <xdr:rowOff>609930</xdr:rowOff>
    </xdr:to>
    <xdr:pic>
      <xdr:nvPicPr>
        <xdr:cNvPr id="42" name="db2ce6ca-d252-439d-a041-7f3b83a979a6.jpg" descr="db2ce6ca-d252-439d-a041-7f3b83a979a6.jpg" title="db2ce6ca-d252-439d-a041-7f3b83a979a6.jpg">
          <a:extLst>
            <a:ext uri="{FF2B5EF4-FFF2-40B4-BE49-F238E27FC236}">
              <a16:creationId xmlns:a16="http://schemas.microsoft.com/office/drawing/2014/main" xmlns="" id="{9190C19D-3CAF-4382-82EE-4786BBC4E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7143" y="77966528"/>
          <a:ext cx="988933" cy="376927"/>
        </a:xfrm>
        <a:prstGeom prst="rect">
          <a:avLst/>
        </a:prstGeom>
      </xdr:spPr>
    </xdr:pic>
    <xdr:clientData/>
  </xdr:twoCellAnchor>
  <xdr:twoCellAnchor>
    <xdr:from>
      <xdr:col>1</xdr:col>
      <xdr:colOff>94115</xdr:colOff>
      <xdr:row>26</xdr:row>
      <xdr:rowOff>202825</xdr:rowOff>
    </xdr:from>
    <xdr:to>
      <xdr:col>1</xdr:col>
      <xdr:colOff>1095490</xdr:colOff>
      <xdr:row>26</xdr:row>
      <xdr:rowOff>620498</xdr:rowOff>
    </xdr:to>
    <xdr:pic>
      <xdr:nvPicPr>
        <xdr:cNvPr id="43" name="3cb04956-2060-4356-a8d1-2c652e4b1792.jpg" descr="3cb04956-2060-4356-a8d1-2c652e4b1792.jpg" title="3cb04956-2060-4356-a8d1-2c652e4b1792.jpg">
          <a:extLst>
            <a:ext uri="{FF2B5EF4-FFF2-40B4-BE49-F238E27FC236}">
              <a16:creationId xmlns:a16="http://schemas.microsoft.com/office/drawing/2014/main" xmlns="" id="{785D1B13-6777-4E90-94A1-5D5531186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8465" y="16976350"/>
          <a:ext cx="1001375" cy="417673"/>
        </a:xfrm>
        <a:prstGeom prst="rect">
          <a:avLst/>
        </a:prstGeom>
      </xdr:spPr>
    </xdr:pic>
    <xdr:clientData/>
  </xdr:twoCellAnchor>
  <xdr:twoCellAnchor>
    <xdr:from>
      <xdr:col>1</xdr:col>
      <xdr:colOff>94383</xdr:colOff>
      <xdr:row>27</xdr:row>
      <xdr:rowOff>231984</xdr:rowOff>
    </xdr:from>
    <xdr:to>
      <xdr:col>1</xdr:col>
      <xdr:colOff>1101110</xdr:colOff>
      <xdr:row>27</xdr:row>
      <xdr:rowOff>588536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8D5E794C-B9BD-4F7F-A0B7-AAF92A64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733" y="17767509"/>
          <a:ext cx="1006727" cy="356552"/>
        </a:xfrm>
        <a:prstGeom prst="rect">
          <a:avLst/>
        </a:prstGeom>
      </xdr:spPr>
    </xdr:pic>
    <xdr:clientData/>
  </xdr:twoCellAnchor>
  <xdr:twoCellAnchor>
    <xdr:from>
      <xdr:col>1</xdr:col>
      <xdr:colOff>94114</xdr:colOff>
      <xdr:row>28</xdr:row>
      <xdr:rowOff>188181</xdr:rowOff>
    </xdr:from>
    <xdr:to>
      <xdr:col>1</xdr:col>
      <xdr:colOff>1095475</xdr:colOff>
      <xdr:row>28</xdr:row>
      <xdr:rowOff>565106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E83687B9-E0D5-47F7-8367-78D014A18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64" y="18485706"/>
          <a:ext cx="1001361" cy="376925"/>
        </a:xfrm>
        <a:prstGeom prst="rect">
          <a:avLst/>
        </a:prstGeom>
      </xdr:spPr>
    </xdr:pic>
    <xdr:clientData/>
  </xdr:twoCellAnchor>
  <xdr:twoCellAnchor>
    <xdr:from>
      <xdr:col>1</xdr:col>
      <xdr:colOff>83674</xdr:colOff>
      <xdr:row>181</xdr:row>
      <xdr:rowOff>138453</xdr:rowOff>
    </xdr:from>
    <xdr:to>
      <xdr:col>1</xdr:col>
      <xdr:colOff>1100355</xdr:colOff>
      <xdr:row>181</xdr:row>
      <xdr:rowOff>627438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xmlns="" id="{AD626DEB-4979-4A45-B165-895A6F33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024" y="135021978"/>
          <a:ext cx="1016681" cy="488985"/>
        </a:xfrm>
        <a:prstGeom prst="rect">
          <a:avLst/>
        </a:prstGeom>
      </xdr:spPr>
    </xdr:pic>
    <xdr:clientData/>
  </xdr:twoCellAnchor>
  <xdr:twoCellAnchor>
    <xdr:from>
      <xdr:col>1</xdr:col>
      <xdr:colOff>94201</xdr:colOff>
      <xdr:row>182</xdr:row>
      <xdr:rowOff>138647</xdr:rowOff>
    </xdr:from>
    <xdr:to>
      <xdr:col>1</xdr:col>
      <xdr:colOff>1097284</xdr:colOff>
      <xdr:row>182</xdr:row>
      <xdr:rowOff>617443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344E3063-AA47-46ED-A053-EC7F982B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51" y="135784172"/>
          <a:ext cx="1003083" cy="478796"/>
        </a:xfrm>
        <a:prstGeom prst="rect">
          <a:avLst/>
        </a:prstGeom>
      </xdr:spPr>
    </xdr:pic>
    <xdr:clientData/>
  </xdr:twoCellAnchor>
  <xdr:twoCellAnchor>
    <xdr:from>
      <xdr:col>1</xdr:col>
      <xdr:colOff>104811</xdr:colOff>
      <xdr:row>183</xdr:row>
      <xdr:rowOff>116551</xdr:rowOff>
    </xdr:from>
    <xdr:to>
      <xdr:col>1</xdr:col>
      <xdr:colOff>1095995</xdr:colOff>
      <xdr:row>183</xdr:row>
      <xdr:rowOff>615723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C3BA791F-1610-45D1-B149-A1C5536EC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61" y="136524076"/>
          <a:ext cx="991184" cy="499172"/>
        </a:xfrm>
        <a:prstGeom prst="rect">
          <a:avLst/>
        </a:prstGeom>
      </xdr:spPr>
    </xdr:pic>
    <xdr:clientData/>
  </xdr:twoCellAnchor>
  <xdr:twoCellAnchor>
    <xdr:from>
      <xdr:col>1</xdr:col>
      <xdr:colOff>103603</xdr:colOff>
      <xdr:row>184</xdr:row>
      <xdr:rowOff>138454</xdr:rowOff>
    </xdr:from>
    <xdr:to>
      <xdr:col>1</xdr:col>
      <xdr:colOff>1084618</xdr:colOff>
      <xdr:row>184</xdr:row>
      <xdr:rowOff>627439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3AEA1F56-D9CC-4FD0-A40A-B9B1A9C9D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53" y="137307979"/>
          <a:ext cx="981015" cy="488985"/>
        </a:xfrm>
        <a:prstGeom prst="rect">
          <a:avLst/>
        </a:prstGeom>
      </xdr:spPr>
    </xdr:pic>
    <xdr:clientData/>
  </xdr:twoCellAnchor>
  <xdr:twoCellAnchor>
    <xdr:from>
      <xdr:col>1</xdr:col>
      <xdr:colOff>94014</xdr:colOff>
      <xdr:row>185</xdr:row>
      <xdr:rowOff>150361</xdr:rowOff>
    </xdr:from>
    <xdr:to>
      <xdr:col>1</xdr:col>
      <xdr:colOff>1093348</xdr:colOff>
      <xdr:row>185</xdr:row>
      <xdr:rowOff>639345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60B51F2E-D67D-4D07-8976-049B7A553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64" y="138081886"/>
          <a:ext cx="999334" cy="488984"/>
        </a:xfrm>
        <a:prstGeom prst="rect">
          <a:avLst/>
        </a:prstGeom>
      </xdr:spPr>
    </xdr:pic>
    <xdr:clientData/>
  </xdr:twoCellAnchor>
  <xdr:twoCellAnchor>
    <xdr:from>
      <xdr:col>1</xdr:col>
      <xdr:colOff>95556</xdr:colOff>
      <xdr:row>186</xdr:row>
      <xdr:rowOff>191109</xdr:rowOff>
    </xdr:from>
    <xdr:to>
      <xdr:col>1</xdr:col>
      <xdr:colOff>1111768</xdr:colOff>
      <xdr:row>186</xdr:row>
      <xdr:rowOff>598596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30CA720B-3FBF-40A4-AA2C-5D0A50EB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906" y="138884634"/>
          <a:ext cx="1016212" cy="407487"/>
        </a:xfrm>
        <a:prstGeom prst="rect">
          <a:avLst/>
        </a:prstGeom>
      </xdr:spPr>
    </xdr:pic>
    <xdr:clientData/>
  </xdr:twoCellAnchor>
  <xdr:twoCellAnchor>
    <xdr:from>
      <xdr:col>1</xdr:col>
      <xdr:colOff>94046</xdr:colOff>
      <xdr:row>187</xdr:row>
      <xdr:rowOff>160038</xdr:rowOff>
    </xdr:from>
    <xdr:to>
      <xdr:col>1</xdr:col>
      <xdr:colOff>1094027</xdr:colOff>
      <xdr:row>187</xdr:row>
      <xdr:rowOff>618461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B7F7C0FF-827F-48B1-9A9B-0AE83B00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96" y="139615563"/>
          <a:ext cx="999981" cy="458423"/>
        </a:xfrm>
        <a:prstGeom prst="rect">
          <a:avLst/>
        </a:prstGeom>
      </xdr:spPr>
    </xdr:pic>
    <xdr:clientData/>
  </xdr:twoCellAnchor>
  <xdr:twoCellAnchor>
    <xdr:from>
      <xdr:col>1</xdr:col>
      <xdr:colOff>104869</xdr:colOff>
      <xdr:row>188</xdr:row>
      <xdr:rowOff>149851</xdr:rowOff>
    </xdr:from>
    <xdr:to>
      <xdr:col>1</xdr:col>
      <xdr:colOff>1097191</xdr:colOff>
      <xdr:row>188</xdr:row>
      <xdr:rowOff>628648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3C3CAC38-4144-4618-B68A-104DA00A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219" y="140367376"/>
          <a:ext cx="992322" cy="478797"/>
        </a:xfrm>
        <a:prstGeom prst="rect">
          <a:avLst/>
        </a:prstGeom>
      </xdr:spPr>
    </xdr:pic>
    <xdr:clientData/>
  </xdr:twoCellAnchor>
  <xdr:twoCellAnchor>
    <xdr:from>
      <xdr:col>1</xdr:col>
      <xdr:colOff>104934</xdr:colOff>
      <xdr:row>189</xdr:row>
      <xdr:rowOff>139854</xdr:rowOff>
    </xdr:from>
    <xdr:to>
      <xdr:col>1</xdr:col>
      <xdr:colOff>1098584</xdr:colOff>
      <xdr:row>189</xdr:row>
      <xdr:rowOff>628839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9CAE97DC-222B-43DD-B2B0-DC923E89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284" y="141119379"/>
          <a:ext cx="993650" cy="488985"/>
        </a:xfrm>
        <a:prstGeom prst="rect">
          <a:avLst/>
        </a:prstGeom>
      </xdr:spPr>
    </xdr:pic>
    <xdr:clientData/>
  </xdr:twoCellAnchor>
  <xdr:twoCellAnchor>
    <xdr:from>
      <xdr:col>1</xdr:col>
      <xdr:colOff>94218</xdr:colOff>
      <xdr:row>190</xdr:row>
      <xdr:rowOff>160030</xdr:rowOff>
    </xdr:from>
    <xdr:to>
      <xdr:col>1</xdr:col>
      <xdr:colOff>1097655</xdr:colOff>
      <xdr:row>190</xdr:row>
      <xdr:rowOff>618300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175A492B-EBB6-43D8-8C23-6A94E3A6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68" y="141901555"/>
          <a:ext cx="1003437" cy="458270"/>
        </a:xfrm>
        <a:prstGeom prst="rect">
          <a:avLst/>
        </a:prstGeom>
      </xdr:spPr>
    </xdr:pic>
    <xdr:clientData/>
  </xdr:twoCellAnchor>
  <xdr:twoCellAnchor>
    <xdr:from>
      <xdr:col>1</xdr:col>
      <xdr:colOff>83299</xdr:colOff>
      <xdr:row>191</xdr:row>
      <xdr:rowOff>138645</xdr:rowOff>
    </xdr:from>
    <xdr:to>
      <xdr:col>1</xdr:col>
      <xdr:colOff>1092474</xdr:colOff>
      <xdr:row>191</xdr:row>
      <xdr:rowOff>617442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904A4365-09BB-4A46-9A8E-F1A8D26C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649" y="142642170"/>
          <a:ext cx="1009175" cy="478797"/>
        </a:xfrm>
        <a:prstGeom prst="rect">
          <a:avLst/>
        </a:prstGeom>
      </xdr:spPr>
    </xdr:pic>
    <xdr:clientData/>
  </xdr:twoCellAnchor>
  <xdr:twoCellAnchor>
    <xdr:from>
      <xdr:col>1</xdr:col>
      <xdr:colOff>92793</xdr:colOff>
      <xdr:row>192</xdr:row>
      <xdr:rowOff>151760</xdr:rowOff>
    </xdr:from>
    <xdr:to>
      <xdr:col>1</xdr:col>
      <xdr:colOff>1081737</xdr:colOff>
      <xdr:row>192</xdr:row>
      <xdr:rowOff>640745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614DA72A-CCDF-4AAE-A27D-660043C9B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43" y="143417285"/>
          <a:ext cx="988944" cy="488985"/>
        </a:xfrm>
        <a:prstGeom prst="rect">
          <a:avLst/>
        </a:prstGeom>
      </xdr:spPr>
    </xdr:pic>
    <xdr:clientData/>
  </xdr:twoCellAnchor>
  <xdr:twoCellAnchor>
    <xdr:from>
      <xdr:col>1</xdr:col>
      <xdr:colOff>93042</xdr:colOff>
      <xdr:row>193</xdr:row>
      <xdr:rowOff>139665</xdr:rowOff>
    </xdr:from>
    <xdr:to>
      <xdr:col>1</xdr:col>
      <xdr:colOff>1086924</xdr:colOff>
      <xdr:row>193</xdr:row>
      <xdr:rowOff>638835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55A153E5-F37F-4164-AAC8-916A1908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392" y="144167190"/>
          <a:ext cx="993882" cy="499170"/>
        </a:xfrm>
        <a:prstGeom prst="rect">
          <a:avLst/>
        </a:prstGeom>
      </xdr:spPr>
    </xdr:pic>
    <xdr:clientData/>
  </xdr:twoCellAnchor>
  <xdr:twoCellAnchor>
    <xdr:from>
      <xdr:col>1</xdr:col>
      <xdr:colOff>103761</xdr:colOff>
      <xdr:row>194</xdr:row>
      <xdr:rowOff>139154</xdr:rowOff>
    </xdr:from>
    <xdr:to>
      <xdr:col>1</xdr:col>
      <xdr:colOff>1087938</xdr:colOff>
      <xdr:row>194</xdr:row>
      <xdr:rowOff>628139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CFD00C9D-43E5-4A37-841D-CBC25373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111" y="144928679"/>
          <a:ext cx="984177" cy="488985"/>
        </a:xfrm>
        <a:prstGeom prst="rect">
          <a:avLst/>
        </a:prstGeom>
      </xdr:spPr>
    </xdr:pic>
    <xdr:clientData/>
  </xdr:twoCellAnchor>
  <xdr:twoCellAnchor>
    <xdr:from>
      <xdr:col>1</xdr:col>
      <xdr:colOff>92875</xdr:colOff>
      <xdr:row>195</xdr:row>
      <xdr:rowOff>127757</xdr:rowOff>
    </xdr:from>
    <xdr:to>
      <xdr:col>1</xdr:col>
      <xdr:colOff>1083444</xdr:colOff>
      <xdr:row>195</xdr:row>
      <xdr:rowOff>626929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E00ABC8B-F4CA-492F-B572-1E41D721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25" y="145679282"/>
          <a:ext cx="990569" cy="499172"/>
        </a:xfrm>
        <a:prstGeom prst="rect">
          <a:avLst/>
        </a:prstGeom>
      </xdr:spPr>
    </xdr:pic>
    <xdr:clientData/>
  </xdr:twoCellAnchor>
  <xdr:twoCellAnchor>
    <xdr:from>
      <xdr:col>1</xdr:col>
      <xdr:colOff>94282</xdr:colOff>
      <xdr:row>197</xdr:row>
      <xdr:rowOff>138645</xdr:rowOff>
    </xdr:from>
    <xdr:to>
      <xdr:col>1</xdr:col>
      <xdr:colOff>1098981</xdr:colOff>
      <xdr:row>197</xdr:row>
      <xdr:rowOff>617442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417DA87E-BA13-4FBE-9BED-B06491B3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32" y="147214170"/>
          <a:ext cx="1004699" cy="478797"/>
        </a:xfrm>
        <a:prstGeom prst="rect">
          <a:avLst/>
        </a:prstGeom>
      </xdr:spPr>
    </xdr:pic>
    <xdr:clientData/>
  </xdr:twoCellAnchor>
  <xdr:twoCellAnchor>
    <xdr:from>
      <xdr:col>1</xdr:col>
      <xdr:colOff>94268</xdr:colOff>
      <xdr:row>198</xdr:row>
      <xdr:rowOff>128967</xdr:rowOff>
    </xdr:from>
    <xdr:to>
      <xdr:col>1</xdr:col>
      <xdr:colOff>1098690</xdr:colOff>
      <xdr:row>198</xdr:row>
      <xdr:rowOff>638326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3D324619-F9CA-40CD-9BD9-D0DCC253F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18" y="147966492"/>
          <a:ext cx="1004422" cy="509359"/>
        </a:xfrm>
        <a:prstGeom prst="rect">
          <a:avLst/>
        </a:prstGeom>
      </xdr:spPr>
    </xdr:pic>
    <xdr:clientData/>
  </xdr:twoCellAnchor>
  <xdr:twoCellAnchor>
    <xdr:from>
      <xdr:col>1</xdr:col>
      <xdr:colOff>102342</xdr:colOff>
      <xdr:row>200</xdr:row>
      <xdr:rowOff>116709</xdr:rowOff>
    </xdr:from>
    <xdr:to>
      <xdr:col>1</xdr:col>
      <xdr:colOff>1072161</xdr:colOff>
      <xdr:row>200</xdr:row>
      <xdr:rowOff>633028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2E178A0F-BB6E-4F2D-A62E-86875B9CB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692" y="149478234"/>
          <a:ext cx="969819" cy="516319"/>
        </a:xfrm>
        <a:prstGeom prst="rect">
          <a:avLst/>
        </a:prstGeom>
      </xdr:spPr>
    </xdr:pic>
    <xdr:clientData/>
  </xdr:twoCellAnchor>
  <xdr:twoCellAnchor>
    <xdr:from>
      <xdr:col>1</xdr:col>
      <xdr:colOff>104838</xdr:colOff>
      <xdr:row>201</xdr:row>
      <xdr:rowOff>137810</xdr:rowOff>
    </xdr:from>
    <xdr:to>
      <xdr:col>1</xdr:col>
      <xdr:colOff>1096560</xdr:colOff>
      <xdr:row>201</xdr:row>
      <xdr:rowOff>613881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5C5E2087-4A5B-44E8-9837-3C2EA3DAD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88" y="150261335"/>
          <a:ext cx="991722" cy="476071"/>
        </a:xfrm>
        <a:prstGeom prst="rect">
          <a:avLst/>
        </a:prstGeom>
      </xdr:spPr>
    </xdr:pic>
    <xdr:clientData/>
  </xdr:twoCellAnchor>
  <xdr:twoCellAnchor>
    <xdr:from>
      <xdr:col>1</xdr:col>
      <xdr:colOff>83674</xdr:colOff>
      <xdr:row>202</xdr:row>
      <xdr:rowOff>139137</xdr:rowOff>
    </xdr:from>
    <xdr:to>
      <xdr:col>1</xdr:col>
      <xdr:colOff>1100353</xdr:colOff>
      <xdr:row>202</xdr:row>
      <xdr:rowOff>627787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20447688-97AC-4814-8BA1-A1D5E8B6B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024" y="151024662"/>
          <a:ext cx="1016679" cy="488650"/>
        </a:xfrm>
        <a:prstGeom prst="rect">
          <a:avLst/>
        </a:prstGeom>
      </xdr:spPr>
    </xdr:pic>
    <xdr:clientData/>
  </xdr:twoCellAnchor>
  <xdr:twoCellAnchor>
    <xdr:from>
      <xdr:col>1</xdr:col>
      <xdr:colOff>93050</xdr:colOff>
      <xdr:row>203</xdr:row>
      <xdr:rowOff>189899</xdr:rowOff>
    </xdr:from>
    <xdr:to>
      <xdr:col>1</xdr:col>
      <xdr:colOff>1087137</xdr:colOff>
      <xdr:row>203</xdr:row>
      <xdr:rowOff>587199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917E0FA7-41B1-43DB-AF3A-B7B89DBFE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400" y="151837424"/>
          <a:ext cx="994087" cy="397300"/>
        </a:xfrm>
        <a:prstGeom prst="rect">
          <a:avLst/>
        </a:prstGeom>
      </xdr:spPr>
    </xdr:pic>
    <xdr:clientData/>
  </xdr:twoCellAnchor>
  <xdr:twoCellAnchor>
    <xdr:from>
      <xdr:col>1</xdr:col>
      <xdr:colOff>93112</xdr:colOff>
      <xdr:row>204</xdr:row>
      <xdr:rowOff>147941</xdr:rowOff>
    </xdr:from>
    <xdr:to>
      <xdr:col>1</xdr:col>
      <xdr:colOff>1088433</xdr:colOff>
      <xdr:row>204</xdr:row>
      <xdr:rowOff>616551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A5F35E01-0B9E-4813-B9E8-AE5645DF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462" y="152557466"/>
          <a:ext cx="995321" cy="468610"/>
        </a:xfrm>
        <a:prstGeom prst="rect">
          <a:avLst/>
        </a:prstGeom>
      </xdr:spPr>
    </xdr:pic>
    <xdr:clientData/>
  </xdr:twoCellAnchor>
  <xdr:twoCellAnchor>
    <xdr:from>
      <xdr:col>1</xdr:col>
      <xdr:colOff>92931</xdr:colOff>
      <xdr:row>107</xdr:row>
      <xdr:rowOff>170170</xdr:rowOff>
    </xdr:from>
    <xdr:to>
      <xdr:col>1</xdr:col>
      <xdr:colOff>1084653</xdr:colOff>
      <xdr:row>107</xdr:row>
      <xdr:rowOff>607111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B7A14A94-3FC7-4AA7-BBC0-F0B75F772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81" y="78665695"/>
          <a:ext cx="991722" cy="436941"/>
        </a:xfrm>
        <a:prstGeom prst="rect">
          <a:avLst/>
        </a:prstGeom>
      </xdr:spPr>
    </xdr:pic>
    <xdr:clientData/>
  </xdr:twoCellAnchor>
  <xdr:twoCellAnchor>
    <xdr:from>
      <xdr:col>1</xdr:col>
      <xdr:colOff>94014</xdr:colOff>
      <xdr:row>108</xdr:row>
      <xdr:rowOff>220270</xdr:rowOff>
    </xdr:from>
    <xdr:to>
      <xdr:col>1</xdr:col>
      <xdr:colOff>1093355</xdr:colOff>
      <xdr:row>108</xdr:row>
      <xdr:rowOff>566634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D8DA70D0-3F51-4F3A-856A-D4CAF088D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64" y="79477795"/>
          <a:ext cx="999341" cy="346364"/>
        </a:xfrm>
        <a:prstGeom prst="rect">
          <a:avLst/>
        </a:prstGeom>
      </xdr:spPr>
    </xdr:pic>
    <xdr:clientData/>
  </xdr:twoCellAnchor>
  <xdr:twoCellAnchor>
    <xdr:from>
      <xdr:col>1</xdr:col>
      <xdr:colOff>95581</xdr:colOff>
      <xdr:row>110</xdr:row>
      <xdr:rowOff>171669</xdr:rowOff>
    </xdr:from>
    <xdr:to>
      <xdr:col>1</xdr:col>
      <xdr:colOff>1112260</xdr:colOff>
      <xdr:row>110</xdr:row>
      <xdr:rowOff>624611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009C86B3-D183-4EAD-8A90-4666BE709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931" y="80953194"/>
          <a:ext cx="1016679" cy="452942"/>
        </a:xfrm>
        <a:prstGeom prst="rect">
          <a:avLst/>
        </a:prstGeom>
      </xdr:spPr>
    </xdr:pic>
    <xdr:clientData/>
  </xdr:twoCellAnchor>
  <xdr:twoCellAnchor>
    <xdr:from>
      <xdr:col>1</xdr:col>
      <xdr:colOff>94209</xdr:colOff>
      <xdr:row>29</xdr:row>
      <xdr:rowOff>197858</xdr:rowOff>
    </xdr:from>
    <xdr:to>
      <xdr:col>1</xdr:col>
      <xdr:colOff>1097426</xdr:colOff>
      <xdr:row>29</xdr:row>
      <xdr:rowOff>544222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CC5D3EA2-FA06-4F47-B79D-B5B43ABE8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59" y="19257383"/>
          <a:ext cx="1003217" cy="346364"/>
        </a:xfrm>
        <a:prstGeom prst="rect">
          <a:avLst/>
        </a:prstGeom>
      </xdr:spPr>
    </xdr:pic>
    <xdr:clientData/>
  </xdr:twoCellAnchor>
  <xdr:twoCellAnchor>
    <xdr:from>
      <xdr:col>1</xdr:col>
      <xdr:colOff>104668</xdr:colOff>
      <xdr:row>30</xdr:row>
      <xdr:rowOff>209574</xdr:rowOff>
    </xdr:from>
    <xdr:to>
      <xdr:col>1</xdr:col>
      <xdr:colOff>1092998</xdr:colOff>
      <xdr:row>30</xdr:row>
      <xdr:rowOff>566125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AB949FD2-8FD1-4C15-93D5-7F7CDD6A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018" y="20031099"/>
          <a:ext cx="988330" cy="356551"/>
        </a:xfrm>
        <a:prstGeom prst="rect">
          <a:avLst/>
        </a:prstGeom>
      </xdr:spPr>
    </xdr:pic>
    <xdr:clientData/>
  </xdr:twoCellAnchor>
  <xdr:twoCellAnchor>
    <xdr:from>
      <xdr:col>1</xdr:col>
      <xdr:colOff>94218</xdr:colOff>
      <xdr:row>31</xdr:row>
      <xdr:rowOff>209261</xdr:rowOff>
    </xdr:from>
    <xdr:to>
      <xdr:col>1</xdr:col>
      <xdr:colOff>1097655</xdr:colOff>
      <xdr:row>31</xdr:row>
      <xdr:rowOff>559526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5779CDFF-5139-435D-90BE-A003D0DDF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68" y="20792786"/>
          <a:ext cx="1003437" cy="350265"/>
        </a:xfrm>
        <a:prstGeom prst="rect">
          <a:avLst/>
        </a:prstGeom>
      </xdr:spPr>
    </xdr:pic>
    <xdr:clientData/>
  </xdr:twoCellAnchor>
  <xdr:twoCellAnchor>
    <xdr:from>
      <xdr:col>1</xdr:col>
      <xdr:colOff>94218</xdr:colOff>
      <xdr:row>32</xdr:row>
      <xdr:rowOff>222192</xdr:rowOff>
    </xdr:from>
    <xdr:to>
      <xdr:col>1</xdr:col>
      <xdr:colOff>1097655</xdr:colOff>
      <xdr:row>32</xdr:row>
      <xdr:rowOff>578979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8FB6C18D-C47D-472D-9ADB-34408AAE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68" y="21567717"/>
          <a:ext cx="1003437" cy="356787"/>
        </a:xfrm>
        <a:prstGeom prst="rect">
          <a:avLst/>
        </a:prstGeom>
      </xdr:spPr>
    </xdr:pic>
    <xdr:clientData/>
  </xdr:twoCellAnchor>
  <xdr:twoCellAnchor>
    <xdr:from>
      <xdr:col>1</xdr:col>
      <xdr:colOff>94339</xdr:colOff>
      <xdr:row>33</xdr:row>
      <xdr:rowOff>209765</xdr:rowOff>
    </xdr:from>
    <xdr:to>
      <xdr:col>1</xdr:col>
      <xdr:colOff>1100190</xdr:colOff>
      <xdr:row>33</xdr:row>
      <xdr:rowOff>556129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C7924EE4-D6A6-4879-9802-D38836DF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89" y="22317290"/>
          <a:ext cx="1005851" cy="346364"/>
        </a:xfrm>
        <a:prstGeom prst="rect">
          <a:avLst/>
        </a:prstGeom>
      </xdr:spPr>
    </xdr:pic>
    <xdr:clientData/>
  </xdr:twoCellAnchor>
  <xdr:twoCellAnchor>
    <xdr:from>
      <xdr:col>1</xdr:col>
      <xdr:colOff>94137</xdr:colOff>
      <xdr:row>34</xdr:row>
      <xdr:rowOff>199067</xdr:rowOff>
    </xdr:from>
    <xdr:to>
      <xdr:col>1</xdr:col>
      <xdr:colOff>1095965</xdr:colOff>
      <xdr:row>34</xdr:row>
      <xdr:rowOff>555619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C886D9C5-DFFA-4B46-B1EB-15395F4BB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87" y="23068592"/>
          <a:ext cx="1001828" cy="356552"/>
        </a:xfrm>
        <a:prstGeom prst="rect">
          <a:avLst/>
        </a:prstGeom>
      </xdr:spPr>
    </xdr:pic>
    <xdr:clientData/>
  </xdr:twoCellAnchor>
  <xdr:twoCellAnchor>
    <xdr:from>
      <xdr:col>1</xdr:col>
      <xdr:colOff>94205</xdr:colOff>
      <xdr:row>35</xdr:row>
      <xdr:rowOff>209764</xdr:rowOff>
    </xdr:from>
    <xdr:to>
      <xdr:col>1</xdr:col>
      <xdr:colOff>1097389</xdr:colOff>
      <xdr:row>35</xdr:row>
      <xdr:rowOff>556128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DBC8CF8E-5C18-4E00-A519-68A9210C9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55" y="23841289"/>
          <a:ext cx="1003184" cy="346364"/>
        </a:xfrm>
        <a:prstGeom prst="rect">
          <a:avLst/>
        </a:prstGeom>
      </xdr:spPr>
    </xdr:pic>
    <xdr:clientData/>
  </xdr:twoCellAnchor>
  <xdr:twoCellAnchor>
    <xdr:from>
      <xdr:col>1</xdr:col>
      <xdr:colOff>92779</xdr:colOff>
      <xdr:row>36</xdr:row>
      <xdr:rowOff>220689</xdr:rowOff>
    </xdr:from>
    <xdr:to>
      <xdr:col>1</xdr:col>
      <xdr:colOff>1081444</xdr:colOff>
      <xdr:row>36</xdr:row>
      <xdr:rowOff>561434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552B7FF3-80C5-4EE4-8C9A-FB832B31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29" y="24614214"/>
          <a:ext cx="988665" cy="340745"/>
        </a:xfrm>
        <a:prstGeom prst="rect">
          <a:avLst/>
        </a:prstGeom>
      </xdr:spPr>
    </xdr:pic>
    <xdr:clientData/>
  </xdr:twoCellAnchor>
  <xdr:twoCellAnchor>
    <xdr:from>
      <xdr:col>1</xdr:col>
      <xdr:colOff>92857</xdr:colOff>
      <xdr:row>37</xdr:row>
      <xdr:rowOff>209017</xdr:rowOff>
    </xdr:from>
    <xdr:to>
      <xdr:col>1</xdr:col>
      <xdr:colOff>1083050</xdr:colOff>
      <xdr:row>37</xdr:row>
      <xdr:rowOff>540440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A4C2CA55-27C7-40CB-905D-40499F053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07" y="25364542"/>
          <a:ext cx="990193" cy="331423"/>
        </a:xfrm>
        <a:prstGeom prst="rect">
          <a:avLst/>
        </a:prstGeom>
      </xdr:spPr>
    </xdr:pic>
    <xdr:clientData/>
  </xdr:twoCellAnchor>
  <xdr:twoCellAnchor>
    <xdr:from>
      <xdr:col>1</xdr:col>
      <xdr:colOff>93163</xdr:colOff>
      <xdr:row>38</xdr:row>
      <xdr:rowOff>210464</xdr:rowOff>
    </xdr:from>
    <xdr:to>
      <xdr:col>1</xdr:col>
      <xdr:colOff>1089494</xdr:colOff>
      <xdr:row>38</xdr:row>
      <xdr:rowOff>556828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D137AC8D-3D47-42F3-A500-7954436B9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513" y="26127989"/>
          <a:ext cx="996331" cy="346364"/>
        </a:xfrm>
        <a:prstGeom prst="rect">
          <a:avLst/>
        </a:prstGeom>
      </xdr:spPr>
    </xdr:pic>
    <xdr:clientData/>
  </xdr:twoCellAnchor>
  <xdr:twoCellAnchor>
    <xdr:from>
      <xdr:col>1</xdr:col>
      <xdr:colOff>92779</xdr:colOff>
      <xdr:row>39</xdr:row>
      <xdr:rowOff>209889</xdr:rowOff>
    </xdr:from>
    <xdr:to>
      <xdr:col>1</xdr:col>
      <xdr:colOff>1081444</xdr:colOff>
      <xdr:row>39</xdr:row>
      <xdr:rowOff>558733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6384F92C-7A01-48B3-850A-9270CB6A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29" y="26889414"/>
          <a:ext cx="988665" cy="348844"/>
        </a:xfrm>
        <a:prstGeom prst="rect">
          <a:avLst/>
        </a:prstGeom>
      </xdr:spPr>
    </xdr:pic>
    <xdr:clientData/>
  </xdr:twoCellAnchor>
  <xdr:twoCellAnchor>
    <xdr:from>
      <xdr:col>1</xdr:col>
      <xdr:colOff>94072</xdr:colOff>
      <xdr:row>40</xdr:row>
      <xdr:rowOff>209064</xdr:rowOff>
    </xdr:from>
    <xdr:to>
      <xdr:col>1</xdr:col>
      <xdr:colOff>1094616</xdr:colOff>
      <xdr:row>40</xdr:row>
      <xdr:rowOff>555428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703135A2-711F-4AA1-97DD-B04EEE57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22" y="27650589"/>
          <a:ext cx="1000544" cy="346364"/>
        </a:xfrm>
        <a:prstGeom prst="rect">
          <a:avLst/>
        </a:prstGeom>
      </xdr:spPr>
    </xdr:pic>
    <xdr:clientData/>
  </xdr:twoCellAnchor>
  <xdr:twoCellAnchor>
    <xdr:from>
      <xdr:col>1</xdr:col>
      <xdr:colOff>83445</xdr:colOff>
      <xdr:row>41</xdr:row>
      <xdr:rowOff>210396</xdr:rowOff>
    </xdr:from>
    <xdr:to>
      <xdr:col>1</xdr:col>
      <xdr:colOff>1095540</xdr:colOff>
      <xdr:row>41</xdr:row>
      <xdr:rowOff>555378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7412A05F-834D-4C1E-865D-B175A01AD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95" y="28413921"/>
          <a:ext cx="1012095" cy="344982"/>
        </a:xfrm>
        <a:prstGeom prst="rect">
          <a:avLst/>
        </a:prstGeom>
      </xdr:spPr>
    </xdr:pic>
    <xdr:clientData/>
  </xdr:twoCellAnchor>
  <xdr:twoCellAnchor>
    <xdr:from>
      <xdr:col>1</xdr:col>
      <xdr:colOff>94218</xdr:colOff>
      <xdr:row>42</xdr:row>
      <xdr:rowOff>209065</xdr:rowOff>
    </xdr:from>
    <xdr:to>
      <xdr:col>1</xdr:col>
      <xdr:colOff>1097614</xdr:colOff>
      <xdr:row>42</xdr:row>
      <xdr:rowOff>555428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C38387D5-69A7-42EF-BC0F-964198BD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68" y="29174590"/>
          <a:ext cx="1003396" cy="346363"/>
        </a:xfrm>
        <a:prstGeom prst="rect">
          <a:avLst/>
        </a:prstGeom>
      </xdr:spPr>
    </xdr:pic>
    <xdr:clientData/>
  </xdr:twoCellAnchor>
  <xdr:twoCellAnchor>
    <xdr:from>
      <xdr:col>1</xdr:col>
      <xdr:colOff>83400</xdr:colOff>
      <xdr:row>43</xdr:row>
      <xdr:rowOff>210974</xdr:rowOff>
    </xdr:from>
    <xdr:to>
      <xdr:col>1</xdr:col>
      <xdr:colOff>1094589</xdr:colOff>
      <xdr:row>43</xdr:row>
      <xdr:rowOff>567525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6EFFDDC6-1E9F-4A66-8751-485D30AA0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50" y="29938499"/>
          <a:ext cx="1011189" cy="356551"/>
        </a:xfrm>
        <a:prstGeom prst="rect">
          <a:avLst/>
        </a:prstGeom>
      </xdr:spPr>
    </xdr:pic>
    <xdr:clientData/>
  </xdr:twoCellAnchor>
  <xdr:twoCellAnchor>
    <xdr:from>
      <xdr:col>1</xdr:col>
      <xdr:colOff>94030</xdr:colOff>
      <xdr:row>44</xdr:row>
      <xdr:rowOff>209064</xdr:rowOff>
    </xdr:from>
    <xdr:to>
      <xdr:col>1</xdr:col>
      <xdr:colOff>1093674</xdr:colOff>
      <xdr:row>44</xdr:row>
      <xdr:rowOff>555428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880926BE-FF8C-4FE1-BCD4-5CFEDBBD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80" y="30698589"/>
          <a:ext cx="999644" cy="346364"/>
        </a:xfrm>
        <a:prstGeom prst="rect">
          <a:avLst/>
        </a:prstGeom>
      </xdr:spPr>
    </xdr:pic>
    <xdr:clientData/>
  </xdr:twoCellAnchor>
  <xdr:twoCellAnchor>
    <xdr:from>
      <xdr:col>1</xdr:col>
      <xdr:colOff>103683</xdr:colOff>
      <xdr:row>45</xdr:row>
      <xdr:rowOff>220461</xdr:rowOff>
    </xdr:from>
    <xdr:to>
      <xdr:col>1</xdr:col>
      <xdr:colOff>1086283</xdr:colOff>
      <xdr:row>45</xdr:row>
      <xdr:rowOff>556638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AC990BF8-7409-4856-92C7-049C05FB6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033" y="31471986"/>
          <a:ext cx="982600" cy="336177"/>
        </a:xfrm>
        <a:prstGeom prst="rect">
          <a:avLst/>
        </a:prstGeom>
      </xdr:spPr>
    </xdr:pic>
    <xdr:clientData/>
  </xdr:twoCellAnchor>
  <xdr:twoCellAnchor>
    <xdr:from>
      <xdr:col>1</xdr:col>
      <xdr:colOff>92932</xdr:colOff>
      <xdr:row>46</xdr:row>
      <xdr:rowOff>197765</xdr:rowOff>
    </xdr:from>
    <xdr:to>
      <xdr:col>1</xdr:col>
      <xdr:colOff>1084654</xdr:colOff>
      <xdr:row>46</xdr:row>
      <xdr:rowOff>542277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4E1DFC4E-0E35-4FA0-ACB5-786C3781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82" y="32211290"/>
          <a:ext cx="991722" cy="344512"/>
        </a:xfrm>
        <a:prstGeom prst="rect">
          <a:avLst/>
        </a:prstGeom>
      </xdr:spPr>
    </xdr:pic>
    <xdr:clientData/>
  </xdr:twoCellAnchor>
  <xdr:twoCellAnchor>
    <xdr:from>
      <xdr:col>1</xdr:col>
      <xdr:colOff>104713</xdr:colOff>
      <xdr:row>47</xdr:row>
      <xdr:rowOff>209064</xdr:rowOff>
    </xdr:from>
    <xdr:to>
      <xdr:col>1</xdr:col>
      <xdr:colOff>1093928</xdr:colOff>
      <xdr:row>47</xdr:row>
      <xdr:rowOff>555428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3E0210EE-FCF9-4F12-AFE5-A77A7E77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063" y="32984589"/>
          <a:ext cx="989215" cy="346364"/>
        </a:xfrm>
        <a:prstGeom prst="rect">
          <a:avLst/>
        </a:prstGeom>
      </xdr:spPr>
    </xdr:pic>
    <xdr:clientData/>
  </xdr:twoCellAnchor>
  <xdr:twoCellAnchor>
    <xdr:from>
      <xdr:col>1</xdr:col>
      <xdr:colOff>92928</xdr:colOff>
      <xdr:row>49</xdr:row>
      <xdr:rowOff>208555</xdr:rowOff>
    </xdr:from>
    <xdr:to>
      <xdr:col>1</xdr:col>
      <xdr:colOff>1084543</xdr:colOff>
      <xdr:row>49</xdr:row>
      <xdr:rowOff>544732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8700E522-FBD0-4E4C-99EE-D72EADD71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78" y="34508080"/>
          <a:ext cx="991615" cy="336177"/>
        </a:xfrm>
        <a:prstGeom prst="rect">
          <a:avLst/>
        </a:prstGeom>
      </xdr:spPr>
    </xdr:pic>
    <xdr:clientData/>
  </xdr:twoCellAnchor>
  <xdr:twoCellAnchor>
    <xdr:from>
      <xdr:col>1</xdr:col>
      <xdr:colOff>95230</xdr:colOff>
      <xdr:row>50</xdr:row>
      <xdr:rowOff>210464</xdr:rowOff>
    </xdr:from>
    <xdr:to>
      <xdr:col>1</xdr:col>
      <xdr:colOff>1104908</xdr:colOff>
      <xdr:row>50</xdr:row>
      <xdr:rowOff>556828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B777C195-073A-4BEE-ADBE-27511C6E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580" y="35271989"/>
          <a:ext cx="1009678" cy="346364"/>
        </a:xfrm>
        <a:prstGeom prst="rect">
          <a:avLst/>
        </a:prstGeom>
      </xdr:spPr>
    </xdr:pic>
    <xdr:clientData/>
  </xdr:twoCellAnchor>
  <xdr:twoCellAnchor>
    <xdr:from>
      <xdr:col>1</xdr:col>
      <xdr:colOff>83467</xdr:colOff>
      <xdr:row>51</xdr:row>
      <xdr:rowOff>209763</xdr:rowOff>
    </xdr:from>
    <xdr:to>
      <xdr:col>1</xdr:col>
      <xdr:colOff>1096012</xdr:colOff>
      <xdr:row>51</xdr:row>
      <xdr:rowOff>556128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A8A133CE-8434-487A-BF68-1FBC3AC2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817" y="36033288"/>
          <a:ext cx="1012545" cy="346365"/>
        </a:xfrm>
        <a:prstGeom prst="rect">
          <a:avLst/>
        </a:prstGeom>
      </xdr:spPr>
    </xdr:pic>
    <xdr:clientData/>
  </xdr:twoCellAnchor>
  <xdr:twoCellAnchor>
    <xdr:from>
      <xdr:col>1</xdr:col>
      <xdr:colOff>94141</xdr:colOff>
      <xdr:row>52</xdr:row>
      <xdr:rowOff>208636</xdr:rowOff>
    </xdr:from>
    <xdr:to>
      <xdr:col>1</xdr:col>
      <xdr:colOff>1096049</xdr:colOff>
      <xdr:row>52</xdr:row>
      <xdr:rowOff>546432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xmlns="" id="{9460A00F-78DB-4C26-A545-A45F39C2F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91" y="36794161"/>
          <a:ext cx="1001908" cy="337796"/>
        </a:xfrm>
        <a:prstGeom prst="rect">
          <a:avLst/>
        </a:prstGeom>
      </xdr:spPr>
    </xdr:pic>
    <xdr:clientData/>
  </xdr:twoCellAnchor>
  <xdr:twoCellAnchor>
    <xdr:from>
      <xdr:col>1</xdr:col>
      <xdr:colOff>94097</xdr:colOff>
      <xdr:row>54</xdr:row>
      <xdr:rowOff>148961</xdr:rowOff>
    </xdr:from>
    <xdr:to>
      <xdr:col>1</xdr:col>
      <xdr:colOff>1095073</xdr:colOff>
      <xdr:row>54</xdr:row>
      <xdr:rowOff>637945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xmlns="" id="{2176AFC8-9B72-4864-ADA2-D37C028D2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47" y="38258486"/>
          <a:ext cx="1000976" cy="488984"/>
        </a:xfrm>
        <a:prstGeom prst="rect">
          <a:avLst/>
        </a:prstGeom>
      </xdr:spPr>
    </xdr:pic>
    <xdr:clientData/>
  </xdr:twoCellAnchor>
  <xdr:twoCellAnchor>
    <xdr:from>
      <xdr:col>1</xdr:col>
      <xdr:colOff>103450</xdr:colOff>
      <xdr:row>55</xdr:row>
      <xdr:rowOff>127756</xdr:rowOff>
    </xdr:from>
    <xdr:to>
      <xdr:col>1</xdr:col>
      <xdr:colOff>1081392</xdr:colOff>
      <xdr:row>55</xdr:row>
      <xdr:rowOff>626928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xmlns="" id="{C0B613CE-DFEF-4D24-AA7B-93F71048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800" y="38999281"/>
          <a:ext cx="977942" cy="499172"/>
        </a:xfrm>
        <a:prstGeom prst="rect">
          <a:avLst/>
        </a:prstGeom>
      </xdr:spPr>
    </xdr:pic>
    <xdr:clientData/>
  </xdr:twoCellAnchor>
  <xdr:twoCellAnchor>
    <xdr:from>
      <xdr:col>1</xdr:col>
      <xdr:colOff>104901</xdr:colOff>
      <xdr:row>56</xdr:row>
      <xdr:rowOff>241154</xdr:rowOff>
    </xdr:from>
    <xdr:to>
      <xdr:col>1</xdr:col>
      <xdr:colOff>1097870</xdr:colOff>
      <xdr:row>56</xdr:row>
      <xdr:rowOff>556957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xmlns="" id="{C1B7FD26-5457-4429-A5E0-EC146279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251" y="39874679"/>
          <a:ext cx="992969" cy="315803"/>
        </a:xfrm>
        <a:prstGeom prst="rect">
          <a:avLst/>
        </a:prstGeom>
      </xdr:spPr>
    </xdr:pic>
    <xdr:clientData/>
  </xdr:twoCellAnchor>
  <xdr:twoCellAnchor>
    <xdr:from>
      <xdr:col>1</xdr:col>
      <xdr:colOff>95378</xdr:colOff>
      <xdr:row>59</xdr:row>
      <xdr:rowOff>197858</xdr:rowOff>
    </xdr:from>
    <xdr:to>
      <xdr:col>1</xdr:col>
      <xdr:colOff>1107991</xdr:colOff>
      <xdr:row>59</xdr:row>
      <xdr:rowOff>544222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040260A2-0880-4D1F-8F2F-BDD88856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728" y="42117383"/>
          <a:ext cx="1012613" cy="346364"/>
        </a:xfrm>
        <a:prstGeom prst="rect">
          <a:avLst/>
        </a:prstGeom>
      </xdr:spPr>
    </xdr:pic>
    <xdr:clientData/>
  </xdr:twoCellAnchor>
  <xdr:twoCellAnchor>
    <xdr:from>
      <xdr:col>1</xdr:col>
      <xdr:colOff>90719</xdr:colOff>
      <xdr:row>62</xdr:row>
      <xdr:rowOff>159471</xdr:rowOff>
    </xdr:from>
    <xdr:to>
      <xdr:col>1</xdr:col>
      <xdr:colOff>1066139</xdr:colOff>
      <xdr:row>62</xdr:row>
      <xdr:rowOff>620575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xmlns="" id="{1915BB9B-3B8E-45CF-9AE0-14F1AB925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069" y="44364996"/>
          <a:ext cx="975420" cy="461104"/>
        </a:xfrm>
        <a:prstGeom prst="rect">
          <a:avLst/>
        </a:prstGeom>
      </xdr:spPr>
    </xdr:pic>
    <xdr:clientData/>
  </xdr:twoCellAnchor>
  <xdr:twoCellAnchor>
    <xdr:from>
      <xdr:col>1</xdr:col>
      <xdr:colOff>175929</xdr:colOff>
      <xdr:row>63</xdr:row>
      <xdr:rowOff>99297</xdr:rowOff>
    </xdr:from>
    <xdr:to>
      <xdr:col>1</xdr:col>
      <xdr:colOff>1011277</xdr:colOff>
      <xdr:row>63</xdr:row>
      <xdr:rowOff>687606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7BDD583C-2A45-464F-9F9A-55D4B5B76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279" y="45066822"/>
          <a:ext cx="835348" cy="588309"/>
        </a:xfrm>
        <a:prstGeom prst="rect">
          <a:avLst/>
        </a:prstGeom>
      </xdr:spPr>
    </xdr:pic>
    <xdr:clientData/>
  </xdr:twoCellAnchor>
  <xdr:twoCellAnchor>
    <xdr:from>
      <xdr:col>1</xdr:col>
      <xdr:colOff>93029</xdr:colOff>
      <xdr:row>64</xdr:row>
      <xdr:rowOff>180921</xdr:rowOff>
    </xdr:from>
    <xdr:to>
      <xdr:col>1</xdr:col>
      <xdr:colOff>1086676</xdr:colOff>
      <xdr:row>64</xdr:row>
      <xdr:rowOff>608783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2CA4B4BB-EEF1-404B-9B24-2DCD8C9F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379" y="45910446"/>
          <a:ext cx="993647" cy="427862"/>
        </a:xfrm>
        <a:prstGeom prst="rect">
          <a:avLst/>
        </a:prstGeom>
      </xdr:spPr>
    </xdr:pic>
    <xdr:clientData/>
  </xdr:twoCellAnchor>
  <xdr:twoCellAnchor>
    <xdr:from>
      <xdr:col>1</xdr:col>
      <xdr:colOff>92997</xdr:colOff>
      <xdr:row>65</xdr:row>
      <xdr:rowOff>181621</xdr:rowOff>
    </xdr:from>
    <xdr:to>
      <xdr:col>1</xdr:col>
      <xdr:colOff>1085999</xdr:colOff>
      <xdr:row>65</xdr:row>
      <xdr:rowOff>609483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C0837AE2-5FE4-4C3B-93D6-3DC80DD5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347" y="46673146"/>
          <a:ext cx="993002" cy="427862"/>
        </a:xfrm>
        <a:prstGeom prst="rect">
          <a:avLst/>
        </a:prstGeom>
      </xdr:spPr>
    </xdr:pic>
    <xdr:clientData/>
  </xdr:twoCellAnchor>
  <xdr:twoCellAnchor>
    <xdr:from>
      <xdr:col>1</xdr:col>
      <xdr:colOff>103628</xdr:colOff>
      <xdr:row>66</xdr:row>
      <xdr:rowOff>179735</xdr:rowOff>
    </xdr:from>
    <xdr:to>
      <xdr:col>1</xdr:col>
      <xdr:colOff>1085162</xdr:colOff>
      <xdr:row>66</xdr:row>
      <xdr:rowOff>597878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59ABA81F-7D33-4DEA-BE40-259CF86F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78" y="47433260"/>
          <a:ext cx="981534" cy="418143"/>
        </a:xfrm>
        <a:prstGeom prst="rect">
          <a:avLst/>
        </a:prstGeom>
      </xdr:spPr>
    </xdr:pic>
    <xdr:clientData/>
  </xdr:twoCellAnchor>
  <xdr:twoCellAnchor>
    <xdr:from>
      <xdr:col>1</xdr:col>
      <xdr:colOff>103591</xdr:colOff>
      <xdr:row>67</xdr:row>
      <xdr:rowOff>180222</xdr:rowOff>
    </xdr:from>
    <xdr:to>
      <xdr:col>1</xdr:col>
      <xdr:colOff>1084340</xdr:colOff>
      <xdr:row>67</xdr:row>
      <xdr:rowOff>608084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A094A506-328E-432A-A258-2E47BEA9A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41" y="48195747"/>
          <a:ext cx="980749" cy="427862"/>
        </a:xfrm>
        <a:prstGeom prst="rect">
          <a:avLst/>
        </a:prstGeom>
      </xdr:spPr>
    </xdr:pic>
    <xdr:clientData/>
  </xdr:twoCellAnchor>
  <xdr:twoCellAnchor>
    <xdr:from>
      <xdr:col>1</xdr:col>
      <xdr:colOff>92779</xdr:colOff>
      <xdr:row>68</xdr:row>
      <xdr:rowOff>180513</xdr:rowOff>
    </xdr:from>
    <xdr:to>
      <xdr:col>1</xdr:col>
      <xdr:colOff>1081444</xdr:colOff>
      <xdr:row>68</xdr:row>
      <xdr:rowOff>600225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2C06A3D7-713E-400E-AE37-8FB0FEFD4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29" y="48958038"/>
          <a:ext cx="988665" cy="419712"/>
        </a:xfrm>
        <a:prstGeom prst="rect">
          <a:avLst/>
        </a:prstGeom>
      </xdr:spPr>
    </xdr:pic>
    <xdr:clientData/>
  </xdr:twoCellAnchor>
  <xdr:twoCellAnchor>
    <xdr:from>
      <xdr:col>1</xdr:col>
      <xdr:colOff>199414</xdr:colOff>
      <xdr:row>69</xdr:row>
      <xdr:rowOff>109612</xdr:rowOff>
    </xdr:from>
    <xdr:to>
      <xdr:col>1</xdr:col>
      <xdr:colOff>1015749</xdr:colOff>
      <xdr:row>69</xdr:row>
      <xdr:rowOff>680093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0D69D413-50FD-4DDF-A586-B0FE424A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764" y="49649137"/>
          <a:ext cx="816335" cy="570481"/>
        </a:xfrm>
        <a:prstGeom prst="rect">
          <a:avLst/>
        </a:prstGeom>
      </xdr:spPr>
    </xdr:pic>
    <xdr:clientData/>
  </xdr:twoCellAnchor>
  <xdr:twoCellAnchor>
    <xdr:from>
      <xdr:col>1</xdr:col>
      <xdr:colOff>134726</xdr:colOff>
      <xdr:row>70</xdr:row>
      <xdr:rowOff>129477</xdr:rowOff>
    </xdr:from>
    <xdr:to>
      <xdr:col>1</xdr:col>
      <xdr:colOff>1042494</xdr:colOff>
      <xdr:row>70</xdr:row>
      <xdr:rowOff>649022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948DB5A5-CAF5-4DDD-8FC3-5EAA19495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076" y="50431002"/>
          <a:ext cx="907768" cy="519545"/>
        </a:xfrm>
        <a:prstGeom prst="rect">
          <a:avLst/>
        </a:prstGeom>
      </xdr:spPr>
    </xdr:pic>
    <xdr:clientData/>
  </xdr:twoCellAnchor>
  <xdr:twoCellAnchor>
    <xdr:from>
      <xdr:col>1</xdr:col>
      <xdr:colOff>267139</xdr:colOff>
      <xdr:row>71</xdr:row>
      <xdr:rowOff>109614</xdr:rowOff>
    </xdr:from>
    <xdr:to>
      <xdr:col>1</xdr:col>
      <xdr:colOff>934564</xdr:colOff>
      <xdr:row>71</xdr:row>
      <xdr:rowOff>680094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3C70BBF9-5CB5-42EF-8F3E-A21E1D0FA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489" y="51173139"/>
          <a:ext cx="667425" cy="570480"/>
        </a:xfrm>
        <a:prstGeom prst="rect">
          <a:avLst/>
        </a:prstGeom>
      </xdr:spPr>
    </xdr:pic>
    <xdr:clientData/>
  </xdr:twoCellAnchor>
  <xdr:twoCellAnchor>
    <xdr:from>
      <xdr:col>1</xdr:col>
      <xdr:colOff>276441</xdr:colOff>
      <xdr:row>72</xdr:row>
      <xdr:rowOff>107726</xdr:rowOff>
    </xdr:from>
    <xdr:to>
      <xdr:col>1</xdr:col>
      <xdr:colOff>918233</xdr:colOff>
      <xdr:row>72</xdr:row>
      <xdr:rowOff>654504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1EE9F0A7-4AEC-435C-9565-3E611B52D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791" y="51933251"/>
          <a:ext cx="641792" cy="546778"/>
        </a:xfrm>
        <a:prstGeom prst="rect">
          <a:avLst/>
        </a:prstGeom>
      </xdr:spPr>
    </xdr:pic>
    <xdr:clientData/>
  </xdr:twoCellAnchor>
  <xdr:twoCellAnchor>
    <xdr:from>
      <xdr:col>1</xdr:col>
      <xdr:colOff>83630</xdr:colOff>
      <xdr:row>147</xdr:row>
      <xdr:rowOff>180730</xdr:rowOff>
    </xdr:from>
    <xdr:to>
      <xdr:col>1</xdr:col>
      <xdr:colOff>1099424</xdr:colOff>
      <xdr:row>147</xdr:row>
      <xdr:rowOff>618778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5C9F67BA-FD8D-4B30-9F0A-94570F01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80" y="109156255"/>
          <a:ext cx="1015794" cy="438048"/>
        </a:xfrm>
        <a:prstGeom prst="rect">
          <a:avLst/>
        </a:prstGeom>
      </xdr:spPr>
    </xdr:pic>
    <xdr:clientData/>
  </xdr:twoCellAnchor>
  <xdr:twoCellAnchor>
    <xdr:from>
      <xdr:col>1</xdr:col>
      <xdr:colOff>94066</xdr:colOff>
      <xdr:row>148</xdr:row>
      <xdr:rowOff>191063</xdr:rowOff>
    </xdr:from>
    <xdr:to>
      <xdr:col>1</xdr:col>
      <xdr:colOff>1094446</xdr:colOff>
      <xdr:row>148</xdr:row>
      <xdr:rowOff>597640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A57E81B2-2E76-450C-858E-AADC541D1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16" y="109928588"/>
          <a:ext cx="1000380" cy="406577"/>
        </a:xfrm>
        <a:prstGeom prst="rect">
          <a:avLst/>
        </a:prstGeom>
      </xdr:spPr>
    </xdr:pic>
    <xdr:clientData/>
  </xdr:twoCellAnchor>
  <xdr:twoCellAnchor>
    <xdr:from>
      <xdr:col>1</xdr:col>
      <xdr:colOff>83491</xdr:colOff>
      <xdr:row>149</xdr:row>
      <xdr:rowOff>179711</xdr:rowOff>
    </xdr:from>
    <xdr:to>
      <xdr:col>1</xdr:col>
      <xdr:colOff>1096493</xdr:colOff>
      <xdr:row>149</xdr:row>
      <xdr:rowOff>597387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xmlns="" id="{6D02D61A-ECF5-4FBD-89B5-CCC6963CD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841" y="110679236"/>
          <a:ext cx="1013002" cy="417676"/>
        </a:xfrm>
        <a:prstGeom prst="rect">
          <a:avLst/>
        </a:prstGeom>
      </xdr:spPr>
    </xdr:pic>
    <xdr:clientData/>
  </xdr:twoCellAnchor>
  <xdr:twoCellAnchor>
    <xdr:from>
      <xdr:col>1</xdr:col>
      <xdr:colOff>83624</xdr:colOff>
      <xdr:row>150</xdr:row>
      <xdr:rowOff>169015</xdr:rowOff>
    </xdr:from>
    <xdr:to>
      <xdr:col>1</xdr:col>
      <xdr:colOff>1099273</xdr:colOff>
      <xdr:row>150</xdr:row>
      <xdr:rowOff>596877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xmlns="" id="{F6B9CB8F-D97C-4096-B1FB-529DC61F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74" y="111430540"/>
          <a:ext cx="1015649" cy="427862"/>
        </a:xfrm>
        <a:prstGeom prst="rect">
          <a:avLst/>
        </a:prstGeom>
      </xdr:spPr>
    </xdr:pic>
    <xdr:clientData/>
  </xdr:twoCellAnchor>
  <xdr:twoCellAnchor>
    <xdr:from>
      <xdr:col>1</xdr:col>
      <xdr:colOff>83616</xdr:colOff>
      <xdr:row>205</xdr:row>
      <xdr:rowOff>138135</xdr:rowOff>
    </xdr:from>
    <xdr:to>
      <xdr:col>1</xdr:col>
      <xdr:colOff>1099109</xdr:colOff>
      <xdr:row>205</xdr:row>
      <xdr:rowOff>606745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F1EBE291-9B9F-497E-B513-B66BBA393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66" y="153309660"/>
          <a:ext cx="1015493" cy="468610"/>
        </a:xfrm>
        <a:prstGeom prst="rect">
          <a:avLst/>
        </a:prstGeom>
      </xdr:spPr>
    </xdr:pic>
    <xdr:clientData/>
  </xdr:twoCellAnchor>
  <xdr:twoCellAnchor>
    <xdr:from>
      <xdr:col>1</xdr:col>
      <xdr:colOff>113037</xdr:colOff>
      <xdr:row>73</xdr:row>
      <xdr:rowOff>159337</xdr:rowOff>
    </xdr:from>
    <xdr:to>
      <xdr:col>1</xdr:col>
      <xdr:colOff>1072614</xdr:colOff>
      <xdr:row>73</xdr:row>
      <xdr:rowOff>617760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23260DE9-8DD6-459C-8B17-2EFF950D9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387" y="52746862"/>
          <a:ext cx="959577" cy="458423"/>
        </a:xfrm>
        <a:prstGeom prst="rect">
          <a:avLst/>
        </a:prstGeom>
      </xdr:spPr>
    </xdr:pic>
    <xdr:clientData/>
  </xdr:twoCellAnchor>
  <xdr:twoCellAnchor>
    <xdr:from>
      <xdr:col>1</xdr:col>
      <xdr:colOff>102546</xdr:colOff>
      <xdr:row>74</xdr:row>
      <xdr:rowOff>181379</xdr:rowOff>
    </xdr:from>
    <xdr:to>
      <xdr:col>1</xdr:col>
      <xdr:colOff>1076440</xdr:colOff>
      <xdr:row>74</xdr:row>
      <xdr:rowOff>618409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837CF686-AC7E-4FF6-96F9-4E8E55368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896" y="53530904"/>
          <a:ext cx="973894" cy="437030"/>
        </a:xfrm>
        <a:prstGeom prst="rect">
          <a:avLst/>
        </a:prstGeom>
      </xdr:spPr>
    </xdr:pic>
    <xdr:clientData/>
  </xdr:twoCellAnchor>
  <xdr:twoCellAnchor>
    <xdr:from>
      <xdr:col>1</xdr:col>
      <xdr:colOff>101298</xdr:colOff>
      <xdr:row>75</xdr:row>
      <xdr:rowOff>190409</xdr:rowOff>
    </xdr:from>
    <xdr:to>
      <xdr:col>1</xdr:col>
      <xdr:colOff>1064207</xdr:colOff>
      <xdr:row>75</xdr:row>
      <xdr:rowOff>597895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F0B919B8-B8B9-46DF-AF2A-F5C4BD06A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648" y="54301934"/>
          <a:ext cx="962909" cy="407486"/>
        </a:xfrm>
        <a:prstGeom prst="rect">
          <a:avLst/>
        </a:prstGeom>
      </xdr:spPr>
    </xdr:pic>
    <xdr:clientData/>
  </xdr:twoCellAnchor>
  <xdr:twoCellAnchor>
    <xdr:from>
      <xdr:col>1</xdr:col>
      <xdr:colOff>102466</xdr:colOff>
      <xdr:row>76</xdr:row>
      <xdr:rowOff>192127</xdr:rowOff>
    </xdr:from>
    <xdr:to>
      <xdr:col>1</xdr:col>
      <xdr:colOff>1062311</xdr:colOff>
      <xdr:row>76</xdr:row>
      <xdr:rowOff>619989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8254CDC8-FC80-4397-B836-2229CB69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816" y="55065652"/>
          <a:ext cx="959845" cy="427862"/>
        </a:xfrm>
        <a:prstGeom prst="rect">
          <a:avLst/>
        </a:prstGeom>
      </xdr:spPr>
    </xdr:pic>
    <xdr:clientData/>
  </xdr:twoCellAnchor>
  <xdr:twoCellAnchor>
    <xdr:from>
      <xdr:col>1</xdr:col>
      <xdr:colOff>92931</xdr:colOff>
      <xdr:row>77</xdr:row>
      <xdr:rowOff>211347</xdr:rowOff>
    </xdr:from>
    <xdr:to>
      <xdr:col>1</xdr:col>
      <xdr:colOff>1084653</xdr:colOff>
      <xdr:row>77</xdr:row>
      <xdr:rowOff>575366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73D228FE-6BC5-46F3-8D7B-73F8F17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81" y="55846872"/>
          <a:ext cx="991722" cy="364019"/>
        </a:xfrm>
        <a:prstGeom prst="rect">
          <a:avLst/>
        </a:prstGeom>
      </xdr:spPr>
    </xdr:pic>
    <xdr:clientData/>
  </xdr:twoCellAnchor>
  <xdr:twoCellAnchor>
    <xdr:from>
      <xdr:col>1</xdr:col>
      <xdr:colOff>92779</xdr:colOff>
      <xdr:row>78</xdr:row>
      <xdr:rowOff>231432</xdr:rowOff>
    </xdr:from>
    <xdr:to>
      <xdr:col>1</xdr:col>
      <xdr:colOff>1081444</xdr:colOff>
      <xdr:row>78</xdr:row>
      <xdr:rowOff>562927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0B69D564-395A-4473-887D-2CA2101B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29" y="56628957"/>
          <a:ext cx="988665" cy="331495"/>
        </a:xfrm>
        <a:prstGeom prst="rect">
          <a:avLst/>
        </a:prstGeom>
      </xdr:spPr>
    </xdr:pic>
    <xdr:clientData/>
  </xdr:twoCellAnchor>
  <xdr:twoCellAnchor>
    <xdr:from>
      <xdr:col>1</xdr:col>
      <xdr:colOff>83491</xdr:colOff>
      <xdr:row>151</xdr:row>
      <xdr:rowOff>180412</xdr:rowOff>
    </xdr:from>
    <xdr:to>
      <xdr:col>1</xdr:col>
      <xdr:colOff>1096493</xdr:colOff>
      <xdr:row>151</xdr:row>
      <xdr:rowOff>598088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5675FE7E-20BD-412D-98E5-39EA5E82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841" y="112203937"/>
          <a:ext cx="1013002" cy="417676"/>
        </a:xfrm>
        <a:prstGeom prst="rect">
          <a:avLst/>
        </a:prstGeom>
      </xdr:spPr>
    </xdr:pic>
    <xdr:clientData/>
  </xdr:twoCellAnchor>
  <xdr:twoCellAnchor>
    <xdr:from>
      <xdr:col>1</xdr:col>
      <xdr:colOff>94261</xdr:colOff>
      <xdr:row>152</xdr:row>
      <xdr:rowOff>157619</xdr:rowOff>
    </xdr:from>
    <xdr:to>
      <xdr:col>1</xdr:col>
      <xdr:colOff>1098551</xdr:colOff>
      <xdr:row>152</xdr:row>
      <xdr:rowOff>595667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EEC411F2-EB79-4304-9F9D-22FA251A3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11" y="112943144"/>
          <a:ext cx="1004290" cy="438048"/>
        </a:xfrm>
        <a:prstGeom prst="rect">
          <a:avLst/>
        </a:prstGeom>
      </xdr:spPr>
    </xdr:pic>
    <xdr:clientData/>
  </xdr:twoCellAnchor>
  <xdr:twoCellAnchor>
    <xdr:from>
      <xdr:col>1</xdr:col>
      <xdr:colOff>84591</xdr:colOff>
      <xdr:row>153</xdr:row>
      <xdr:rowOff>180920</xdr:rowOff>
    </xdr:from>
    <xdr:to>
      <xdr:col>1</xdr:col>
      <xdr:colOff>1105586</xdr:colOff>
      <xdr:row>153</xdr:row>
      <xdr:rowOff>608782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CFD37CC4-3A3C-4D9F-848E-6C628A96C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941" y="113728445"/>
          <a:ext cx="1020995" cy="427862"/>
        </a:xfrm>
        <a:prstGeom prst="rect">
          <a:avLst/>
        </a:prstGeom>
      </xdr:spPr>
    </xdr:pic>
    <xdr:clientData/>
  </xdr:twoCellAnchor>
  <xdr:twoCellAnchor>
    <xdr:from>
      <xdr:col>1</xdr:col>
      <xdr:colOff>83345</xdr:colOff>
      <xdr:row>154</xdr:row>
      <xdr:rowOff>189390</xdr:rowOff>
    </xdr:from>
    <xdr:to>
      <xdr:col>1</xdr:col>
      <xdr:colOff>1093427</xdr:colOff>
      <xdr:row>154</xdr:row>
      <xdr:rowOff>576502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F93000EF-6508-4DDE-9A02-96AD6EFB0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695" y="114498915"/>
          <a:ext cx="1010082" cy="387112"/>
        </a:xfrm>
        <a:prstGeom prst="rect">
          <a:avLst/>
        </a:prstGeom>
      </xdr:spPr>
    </xdr:pic>
    <xdr:clientData/>
  </xdr:twoCellAnchor>
  <xdr:twoCellAnchor>
    <xdr:from>
      <xdr:col>1</xdr:col>
      <xdr:colOff>95587</xdr:colOff>
      <xdr:row>155</xdr:row>
      <xdr:rowOff>168826</xdr:rowOff>
    </xdr:from>
    <xdr:to>
      <xdr:col>1</xdr:col>
      <xdr:colOff>1112400</xdr:colOff>
      <xdr:row>155</xdr:row>
      <xdr:rowOff>606875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DA151EAA-5F24-43E0-9B73-DA513F089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937" y="115240351"/>
          <a:ext cx="1016813" cy="438049"/>
        </a:xfrm>
        <a:prstGeom prst="rect">
          <a:avLst/>
        </a:prstGeom>
      </xdr:spPr>
    </xdr:pic>
    <xdr:clientData/>
  </xdr:twoCellAnchor>
  <xdr:twoCellAnchor>
    <xdr:from>
      <xdr:col>1</xdr:col>
      <xdr:colOff>94143</xdr:colOff>
      <xdr:row>156</xdr:row>
      <xdr:rowOff>188781</xdr:rowOff>
    </xdr:from>
    <xdr:to>
      <xdr:col>1</xdr:col>
      <xdr:colOff>1096051</xdr:colOff>
      <xdr:row>156</xdr:row>
      <xdr:rowOff>615107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BF5AB417-BB0F-4798-8672-C5B324EDE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93" y="116022306"/>
          <a:ext cx="1001908" cy="426326"/>
        </a:xfrm>
        <a:prstGeom prst="rect">
          <a:avLst/>
        </a:prstGeom>
      </xdr:spPr>
    </xdr:pic>
    <xdr:clientData/>
  </xdr:twoCellAnchor>
  <xdr:twoCellAnchor>
    <xdr:from>
      <xdr:col>1</xdr:col>
      <xdr:colOff>94100</xdr:colOff>
      <xdr:row>157</xdr:row>
      <xdr:rowOff>149532</xdr:rowOff>
    </xdr:from>
    <xdr:to>
      <xdr:col>1</xdr:col>
      <xdr:colOff>1095175</xdr:colOff>
      <xdr:row>157</xdr:row>
      <xdr:rowOff>607955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xmlns="" id="{72C4113D-F689-4352-B3E1-B785D294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50" y="116745057"/>
          <a:ext cx="1001075" cy="458423"/>
        </a:xfrm>
        <a:prstGeom prst="rect">
          <a:avLst/>
        </a:prstGeom>
      </xdr:spPr>
    </xdr:pic>
    <xdr:clientData/>
  </xdr:twoCellAnchor>
  <xdr:twoCellAnchor>
    <xdr:from>
      <xdr:col>1</xdr:col>
      <xdr:colOff>92855</xdr:colOff>
      <xdr:row>158</xdr:row>
      <xdr:rowOff>168060</xdr:rowOff>
    </xdr:from>
    <xdr:to>
      <xdr:col>1</xdr:col>
      <xdr:colOff>1083049</xdr:colOff>
      <xdr:row>158</xdr:row>
      <xdr:rowOff>590803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DA28D389-0335-47C4-88DD-D5F274BD1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05" y="117525585"/>
          <a:ext cx="990194" cy="422743"/>
        </a:xfrm>
        <a:prstGeom prst="rect">
          <a:avLst/>
        </a:prstGeom>
      </xdr:spPr>
    </xdr:pic>
    <xdr:clientData/>
  </xdr:twoCellAnchor>
  <xdr:twoCellAnchor>
    <xdr:from>
      <xdr:col>1</xdr:col>
      <xdr:colOff>93970</xdr:colOff>
      <xdr:row>206</xdr:row>
      <xdr:rowOff>139154</xdr:rowOff>
    </xdr:from>
    <xdr:to>
      <xdr:col>1</xdr:col>
      <xdr:colOff>1092419</xdr:colOff>
      <xdr:row>206</xdr:row>
      <xdr:rowOff>628139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xmlns="" id="{AA5EF815-3E59-4C1C-9279-A492193E8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20" y="154072679"/>
          <a:ext cx="998449" cy="488985"/>
        </a:xfrm>
        <a:prstGeom prst="rect">
          <a:avLst/>
        </a:prstGeom>
      </xdr:spPr>
    </xdr:pic>
    <xdr:clientData/>
  </xdr:twoCellAnchor>
  <xdr:twoCellAnchor>
    <xdr:from>
      <xdr:col>1</xdr:col>
      <xdr:colOff>93097</xdr:colOff>
      <xdr:row>207</xdr:row>
      <xdr:rowOff>149151</xdr:rowOff>
    </xdr:from>
    <xdr:to>
      <xdr:col>1</xdr:col>
      <xdr:colOff>1088113</xdr:colOff>
      <xdr:row>207</xdr:row>
      <xdr:rowOff>627948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3C4CCE07-AF0D-4BEF-8A40-2CFDD0A8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447" y="154844676"/>
          <a:ext cx="995016" cy="478797"/>
        </a:xfrm>
        <a:prstGeom prst="rect">
          <a:avLst/>
        </a:prstGeom>
      </xdr:spPr>
    </xdr:pic>
    <xdr:clientData/>
  </xdr:twoCellAnchor>
  <xdr:twoCellAnchor>
    <xdr:from>
      <xdr:col>1</xdr:col>
      <xdr:colOff>83369</xdr:colOff>
      <xdr:row>159</xdr:row>
      <xdr:rowOff>190443</xdr:rowOff>
    </xdr:from>
    <xdr:to>
      <xdr:col>1</xdr:col>
      <xdr:colOff>1093936</xdr:colOff>
      <xdr:row>159</xdr:row>
      <xdr:rowOff>612615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xmlns="" id="{87676242-EB45-4467-BFE2-AB32A63F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19" y="118309968"/>
          <a:ext cx="1010567" cy="422172"/>
        </a:xfrm>
        <a:prstGeom prst="rect">
          <a:avLst/>
        </a:prstGeom>
      </xdr:spPr>
    </xdr:pic>
    <xdr:clientData/>
  </xdr:twoCellAnchor>
  <xdr:twoCellAnchor>
    <xdr:from>
      <xdr:col>1</xdr:col>
      <xdr:colOff>93737</xdr:colOff>
      <xdr:row>160</xdr:row>
      <xdr:rowOff>148414</xdr:rowOff>
    </xdr:from>
    <xdr:to>
      <xdr:col>1</xdr:col>
      <xdr:colOff>1112446</xdr:colOff>
      <xdr:row>160</xdr:row>
      <xdr:rowOff>637399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xmlns="" id="{1DBB1B33-05DB-4928-929B-9F990E8C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087" y="119029939"/>
          <a:ext cx="1018709" cy="488985"/>
        </a:xfrm>
        <a:prstGeom prst="rect">
          <a:avLst/>
        </a:prstGeom>
      </xdr:spPr>
    </xdr:pic>
    <xdr:clientData/>
  </xdr:twoCellAnchor>
  <xdr:twoCellAnchor>
    <xdr:from>
      <xdr:col>1</xdr:col>
      <xdr:colOff>94134</xdr:colOff>
      <xdr:row>161</xdr:row>
      <xdr:rowOff>190410</xdr:rowOff>
    </xdr:from>
    <xdr:to>
      <xdr:col>1</xdr:col>
      <xdr:colOff>1095892</xdr:colOff>
      <xdr:row>161</xdr:row>
      <xdr:rowOff>597897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E2339C96-8A4A-430A-8A3A-53E72A7C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84" y="119833935"/>
          <a:ext cx="1001758" cy="407487"/>
        </a:xfrm>
        <a:prstGeom prst="rect">
          <a:avLst/>
        </a:prstGeom>
      </xdr:spPr>
    </xdr:pic>
    <xdr:clientData/>
  </xdr:twoCellAnchor>
  <xdr:twoCellAnchor>
    <xdr:from>
      <xdr:col>1</xdr:col>
      <xdr:colOff>93970</xdr:colOff>
      <xdr:row>208</xdr:row>
      <xdr:rowOff>138454</xdr:rowOff>
    </xdr:from>
    <xdr:to>
      <xdr:col>1</xdr:col>
      <xdr:colOff>1092439</xdr:colOff>
      <xdr:row>208</xdr:row>
      <xdr:rowOff>627439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xmlns="" id="{54DCEF4E-8AFE-4D12-BFF5-0395E1974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20" y="155595979"/>
          <a:ext cx="998469" cy="488985"/>
        </a:xfrm>
        <a:prstGeom prst="rect">
          <a:avLst/>
        </a:prstGeom>
      </xdr:spPr>
    </xdr:pic>
    <xdr:clientData/>
  </xdr:twoCellAnchor>
  <xdr:twoCellAnchor>
    <xdr:from>
      <xdr:col>1</xdr:col>
      <xdr:colOff>83561</xdr:colOff>
      <xdr:row>209</xdr:row>
      <xdr:rowOff>127758</xdr:rowOff>
    </xdr:from>
    <xdr:to>
      <xdr:col>1</xdr:col>
      <xdr:colOff>1097956</xdr:colOff>
      <xdr:row>209</xdr:row>
      <xdr:rowOff>626930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xmlns="" id="{62763E66-8E8B-4B21-AB10-A50B31BC0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11" y="156347283"/>
          <a:ext cx="1014395" cy="499172"/>
        </a:xfrm>
        <a:prstGeom prst="rect">
          <a:avLst/>
        </a:prstGeom>
      </xdr:spPr>
    </xdr:pic>
    <xdr:clientData/>
  </xdr:twoCellAnchor>
  <xdr:twoCellAnchor>
    <xdr:from>
      <xdr:col>1</xdr:col>
      <xdr:colOff>103909</xdr:colOff>
      <xdr:row>162</xdr:row>
      <xdr:rowOff>148641</xdr:rowOff>
    </xdr:from>
    <xdr:to>
      <xdr:col>1</xdr:col>
      <xdr:colOff>1078596</xdr:colOff>
      <xdr:row>162</xdr:row>
      <xdr:rowOff>617251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xmlns="" id="{883933C7-B6FE-418C-A540-05F9A3B3C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259" y="120554166"/>
          <a:ext cx="974687" cy="468610"/>
        </a:xfrm>
        <a:prstGeom prst="rect">
          <a:avLst/>
        </a:prstGeom>
      </xdr:spPr>
    </xdr:pic>
    <xdr:clientData/>
  </xdr:twoCellAnchor>
  <xdr:twoCellAnchor>
    <xdr:from>
      <xdr:col>1</xdr:col>
      <xdr:colOff>83599</xdr:colOff>
      <xdr:row>111</xdr:row>
      <xdr:rowOff>210469</xdr:rowOff>
    </xdr:from>
    <xdr:to>
      <xdr:col>1</xdr:col>
      <xdr:colOff>1098751</xdr:colOff>
      <xdr:row>111</xdr:row>
      <xdr:rowOff>556937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xmlns="" id="{D6BC58EE-1618-4497-90D4-9DA2332F9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49" y="81753994"/>
          <a:ext cx="1015152" cy="346468"/>
        </a:xfrm>
        <a:prstGeom prst="rect">
          <a:avLst/>
        </a:prstGeom>
      </xdr:spPr>
    </xdr:pic>
    <xdr:clientData/>
  </xdr:twoCellAnchor>
  <xdr:twoCellAnchor>
    <xdr:from>
      <xdr:col>1</xdr:col>
      <xdr:colOff>83597</xdr:colOff>
      <xdr:row>112</xdr:row>
      <xdr:rowOff>209287</xdr:rowOff>
    </xdr:from>
    <xdr:to>
      <xdr:col>1</xdr:col>
      <xdr:colOff>1098749</xdr:colOff>
      <xdr:row>112</xdr:row>
      <xdr:rowOff>546119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7CB69686-EC3E-4F9E-966B-F7C0FF5B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47" y="82514812"/>
          <a:ext cx="1015152" cy="336832"/>
        </a:xfrm>
        <a:prstGeom prst="rect">
          <a:avLst/>
        </a:prstGeom>
      </xdr:spPr>
    </xdr:pic>
    <xdr:clientData/>
  </xdr:twoCellAnchor>
  <xdr:twoCellAnchor>
    <xdr:from>
      <xdr:col>1</xdr:col>
      <xdr:colOff>95427</xdr:colOff>
      <xdr:row>114</xdr:row>
      <xdr:rowOff>199058</xdr:rowOff>
    </xdr:from>
    <xdr:to>
      <xdr:col>1</xdr:col>
      <xdr:colOff>1109051</xdr:colOff>
      <xdr:row>114</xdr:row>
      <xdr:rowOff>555426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E7FF33C8-070F-4386-B4D1-9B99D63B4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777" y="84028583"/>
          <a:ext cx="1013624" cy="356368"/>
        </a:xfrm>
        <a:prstGeom prst="rect">
          <a:avLst/>
        </a:prstGeom>
      </xdr:spPr>
    </xdr:pic>
    <xdr:clientData/>
  </xdr:twoCellAnchor>
  <xdr:twoCellAnchor>
    <xdr:from>
      <xdr:col>1</xdr:col>
      <xdr:colOff>95182</xdr:colOff>
      <xdr:row>115</xdr:row>
      <xdr:rowOff>198370</xdr:rowOff>
    </xdr:from>
    <xdr:to>
      <xdr:col>1</xdr:col>
      <xdr:colOff>1103914</xdr:colOff>
      <xdr:row>115</xdr:row>
      <xdr:rowOff>554921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CC335D66-9C18-4F9A-B5A0-8DA992BC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532" y="84789895"/>
          <a:ext cx="1008732" cy="356551"/>
        </a:xfrm>
        <a:prstGeom prst="rect">
          <a:avLst/>
        </a:prstGeom>
      </xdr:spPr>
    </xdr:pic>
    <xdr:clientData/>
  </xdr:twoCellAnchor>
  <xdr:twoCellAnchor>
    <xdr:from>
      <xdr:col>1</xdr:col>
      <xdr:colOff>83522</xdr:colOff>
      <xdr:row>117</xdr:row>
      <xdr:rowOff>210260</xdr:rowOff>
    </xdr:from>
    <xdr:to>
      <xdr:col>1</xdr:col>
      <xdr:colOff>1097146</xdr:colOff>
      <xdr:row>117</xdr:row>
      <xdr:rowOff>566548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98C36909-5A2B-42A3-82F3-60114F42F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872" y="86325785"/>
          <a:ext cx="1013624" cy="356288"/>
        </a:xfrm>
        <a:prstGeom prst="rect">
          <a:avLst/>
        </a:prstGeom>
      </xdr:spPr>
    </xdr:pic>
    <xdr:clientData/>
  </xdr:twoCellAnchor>
  <xdr:twoCellAnchor>
    <xdr:from>
      <xdr:col>1</xdr:col>
      <xdr:colOff>83597</xdr:colOff>
      <xdr:row>118</xdr:row>
      <xdr:rowOff>188114</xdr:rowOff>
    </xdr:from>
    <xdr:to>
      <xdr:col>1</xdr:col>
      <xdr:colOff>1098749</xdr:colOff>
      <xdr:row>118</xdr:row>
      <xdr:rowOff>549707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A872C13E-375F-4A24-AE9C-B0BF2DE0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47" y="87065639"/>
          <a:ext cx="1015152" cy="361593"/>
        </a:xfrm>
        <a:prstGeom prst="rect">
          <a:avLst/>
        </a:prstGeom>
      </xdr:spPr>
    </xdr:pic>
    <xdr:clientData/>
  </xdr:twoCellAnchor>
  <xdr:twoCellAnchor>
    <xdr:from>
      <xdr:col>1</xdr:col>
      <xdr:colOff>94219</xdr:colOff>
      <xdr:row>119</xdr:row>
      <xdr:rowOff>201379</xdr:rowOff>
    </xdr:from>
    <xdr:to>
      <xdr:col>1</xdr:col>
      <xdr:colOff>1097656</xdr:colOff>
      <xdr:row>119</xdr:row>
      <xdr:rowOff>576166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5DA642A3-CF7C-42D0-AA2A-7F5B090B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69" y="87840904"/>
          <a:ext cx="1003437" cy="374787"/>
        </a:xfrm>
        <a:prstGeom prst="rect">
          <a:avLst/>
        </a:prstGeom>
      </xdr:spPr>
    </xdr:pic>
    <xdr:clientData/>
  </xdr:twoCellAnchor>
  <xdr:twoCellAnchor>
    <xdr:from>
      <xdr:col>1</xdr:col>
      <xdr:colOff>94142</xdr:colOff>
      <xdr:row>120</xdr:row>
      <xdr:rowOff>199146</xdr:rowOff>
    </xdr:from>
    <xdr:to>
      <xdr:col>1</xdr:col>
      <xdr:colOff>1096050</xdr:colOff>
      <xdr:row>120</xdr:row>
      <xdr:rowOff>543241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99C07B1A-BE5D-463B-8ED0-7DD46C97F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92" y="88600671"/>
          <a:ext cx="1001908" cy="344095"/>
        </a:xfrm>
        <a:prstGeom prst="rect">
          <a:avLst/>
        </a:prstGeom>
      </xdr:spPr>
    </xdr:pic>
    <xdr:clientData/>
  </xdr:twoCellAnchor>
  <xdr:twoCellAnchor>
    <xdr:from>
      <xdr:col>1</xdr:col>
      <xdr:colOff>83446</xdr:colOff>
      <xdr:row>121</xdr:row>
      <xdr:rowOff>233125</xdr:rowOff>
    </xdr:from>
    <xdr:to>
      <xdr:col>1</xdr:col>
      <xdr:colOff>1095541</xdr:colOff>
      <xdr:row>121</xdr:row>
      <xdr:rowOff>570448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00C94713-B674-4533-9EEC-E8F29EFB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96" y="89396650"/>
          <a:ext cx="1012095" cy="337323"/>
        </a:xfrm>
        <a:prstGeom prst="rect">
          <a:avLst/>
        </a:prstGeom>
      </xdr:spPr>
    </xdr:pic>
    <xdr:clientData/>
  </xdr:twoCellAnchor>
  <xdr:twoCellAnchor>
    <xdr:from>
      <xdr:col>1</xdr:col>
      <xdr:colOff>94066</xdr:colOff>
      <xdr:row>122</xdr:row>
      <xdr:rowOff>210380</xdr:rowOff>
    </xdr:from>
    <xdr:to>
      <xdr:col>1</xdr:col>
      <xdr:colOff>1094446</xdr:colOff>
      <xdr:row>122</xdr:row>
      <xdr:rowOff>555076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C5980CCA-F328-4C1F-8227-C32E104A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16" y="90135905"/>
          <a:ext cx="1000380" cy="344696"/>
        </a:xfrm>
        <a:prstGeom prst="rect">
          <a:avLst/>
        </a:prstGeom>
      </xdr:spPr>
    </xdr:pic>
    <xdr:clientData/>
  </xdr:twoCellAnchor>
  <xdr:twoCellAnchor>
    <xdr:from>
      <xdr:col>1</xdr:col>
      <xdr:colOff>94141</xdr:colOff>
      <xdr:row>123</xdr:row>
      <xdr:rowOff>199099</xdr:rowOff>
    </xdr:from>
    <xdr:to>
      <xdr:col>1</xdr:col>
      <xdr:colOff>1096049</xdr:colOff>
      <xdr:row>123</xdr:row>
      <xdr:rowOff>556277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xmlns="" id="{9B9533BE-07BF-4022-AC30-9766EEBC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491" y="90886624"/>
          <a:ext cx="1001908" cy="357178"/>
        </a:xfrm>
        <a:prstGeom prst="rect">
          <a:avLst/>
        </a:prstGeom>
      </xdr:spPr>
    </xdr:pic>
    <xdr:clientData/>
  </xdr:twoCellAnchor>
  <xdr:twoCellAnchor>
    <xdr:from>
      <xdr:col>1</xdr:col>
      <xdr:colOff>94219</xdr:colOff>
      <xdr:row>124</xdr:row>
      <xdr:rowOff>199121</xdr:rowOff>
    </xdr:from>
    <xdr:to>
      <xdr:col>1</xdr:col>
      <xdr:colOff>1097656</xdr:colOff>
      <xdr:row>124</xdr:row>
      <xdr:rowOff>542747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xmlns="" id="{040B32A3-DD20-4638-9BBA-423622DA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69" y="91648646"/>
          <a:ext cx="1003437" cy="343626"/>
        </a:xfrm>
        <a:prstGeom prst="rect">
          <a:avLst/>
        </a:prstGeom>
      </xdr:spPr>
    </xdr:pic>
    <xdr:clientData/>
  </xdr:twoCellAnchor>
  <xdr:twoCellAnchor>
    <xdr:from>
      <xdr:col>1</xdr:col>
      <xdr:colOff>83443</xdr:colOff>
      <xdr:row>163</xdr:row>
      <xdr:rowOff>170734</xdr:rowOff>
    </xdr:from>
    <xdr:to>
      <xdr:col>1</xdr:col>
      <xdr:colOff>1095468</xdr:colOff>
      <xdr:row>163</xdr:row>
      <xdr:rowOff>618970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4FF23FD1-B7D1-47D0-8C78-29E21E29C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793" y="121338259"/>
          <a:ext cx="1012025" cy="448236"/>
        </a:xfrm>
        <a:prstGeom prst="rect">
          <a:avLst/>
        </a:prstGeom>
      </xdr:spPr>
    </xdr:pic>
    <xdr:clientData/>
  </xdr:twoCellAnchor>
  <xdr:twoCellAnchor>
    <xdr:from>
      <xdr:col>1</xdr:col>
      <xdr:colOff>83638</xdr:colOff>
      <xdr:row>126</xdr:row>
      <xdr:rowOff>220589</xdr:rowOff>
    </xdr:from>
    <xdr:to>
      <xdr:col>1</xdr:col>
      <xdr:colOff>1099568</xdr:colOff>
      <xdr:row>126</xdr:row>
      <xdr:rowOff>587327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EDF1E956-7932-4E85-8CDA-D6D9C137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988" y="93194114"/>
          <a:ext cx="1015930" cy="366738"/>
        </a:xfrm>
        <a:prstGeom prst="rect">
          <a:avLst/>
        </a:prstGeom>
      </xdr:spPr>
    </xdr:pic>
    <xdr:clientData/>
  </xdr:twoCellAnchor>
  <xdr:twoCellAnchor>
    <xdr:from>
      <xdr:col>1</xdr:col>
      <xdr:colOff>92767</xdr:colOff>
      <xdr:row>210</xdr:row>
      <xdr:rowOff>130968</xdr:rowOff>
    </xdr:from>
    <xdr:to>
      <xdr:col>1</xdr:col>
      <xdr:colOff>1081193</xdr:colOff>
      <xdr:row>210</xdr:row>
      <xdr:rowOff>634186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DC5FEF0E-C293-460D-BD56-55EA2424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17" y="157112493"/>
          <a:ext cx="988426" cy="503218"/>
        </a:xfrm>
        <a:prstGeom prst="rect">
          <a:avLst/>
        </a:prstGeom>
      </xdr:spPr>
    </xdr:pic>
    <xdr:clientData/>
  </xdr:twoCellAnchor>
  <xdr:twoCellAnchor>
    <xdr:from>
      <xdr:col>1</xdr:col>
      <xdr:colOff>94134</xdr:colOff>
      <xdr:row>95</xdr:row>
      <xdr:rowOff>178820</xdr:rowOff>
    </xdr:from>
    <xdr:to>
      <xdr:col>1</xdr:col>
      <xdr:colOff>1095885</xdr:colOff>
      <xdr:row>95</xdr:row>
      <xdr:rowOff>606682</xdr:rowOff>
    </xdr:to>
    <xdr:pic>
      <xdr:nvPicPr>
        <xdr:cNvPr id="151" name="a57561fc-1182-40b8-be1a-f9481d3c0009.jpg" descr="a57561fc-1182-40b8-be1a-f9481d3c0009.jpg" title="a57561fc-1182-40b8-be1a-f9481d3c0009.jpg">
          <a:extLst>
            <a:ext uri="{FF2B5EF4-FFF2-40B4-BE49-F238E27FC236}">
              <a16:creationId xmlns:a16="http://schemas.microsoft.com/office/drawing/2014/main" xmlns="" id="{E9097B67-CB7E-48E6-B931-1ADF03048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8484" y="69530345"/>
          <a:ext cx="1001751" cy="427862"/>
        </a:xfrm>
        <a:prstGeom prst="rect">
          <a:avLst/>
        </a:prstGeom>
      </xdr:spPr>
    </xdr:pic>
    <xdr:clientData/>
  </xdr:twoCellAnchor>
  <xdr:twoCellAnchor>
    <xdr:from>
      <xdr:col>1</xdr:col>
      <xdr:colOff>94274</xdr:colOff>
      <xdr:row>53</xdr:row>
      <xdr:rowOff>209254</xdr:rowOff>
    </xdr:from>
    <xdr:to>
      <xdr:col>1</xdr:col>
      <xdr:colOff>1098835</xdr:colOff>
      <xdr:row>53</xdr:row>
      <xdr:rowOff>545431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52E2EABF-F96C-4150-9DA7-D43227B69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24" y="37556779"/>
          <a:ext cx="1004561" cy="336177"/>
        </a:xfrm>
        <a:prstGeom prst="rect">
          <a:avLst/>
        </a:prstGeom>
      </xdr:spPr>
    </xdr:pic>
    <xdr:clientData/>
  </xdr:twoCellAnchor>
  <xdr:twoCellAnchor>
    <xdr:from>
      <xdr:col>1</xdr:col>
      <xdr:colOff>94294</xdr:colOff>
      <xdr:row>57</xdr:row>
      <xdr:rowOff>210435</xdr:rowOff>
    </xdr:from>
    <xdr:to>
      <xdr:col>1</xdr:col>
      <xdr:colOff>1099260</xdr:colOff>
      <xdr:row>57</xdr:row>
      <xdr:rowOff>556217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E52E4D73-82A0-44CB-8EF9-188F5A95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4" y="40605960"/>
          <a:ext cx="1004966" cy="345782"/>
        </a:xfrm>
        <a:prstGeom prst="rect">
          <a:avLst/>
        </a:prstGeom>
      </xdr:spPr>
    </xdr:pic>
    <xdr:clientData/>
  </xdr:twoCellAnchor>
  <xdr:twoCellAnchor>
    <xdr:from>
      <xdr:col>1</xdr:col>
      <xdr:colOff>94219</xdr:colOff>
      <xdr:row>60</xdr:row>
      <xdr:rowOff>197299</xdr:rowOff>
    </xdr:from>
    <xdr:to>
      <xdr:col>1</xdr:col>
      <xdr:colOff>1097656</xdr:colOff>
      <xdr:row>60</xdr:row>
      <xdr:rowOff>532476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xmlns="" id="{1F0D77D7-7E90-47D2-B97D-8C3EBB70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69" y="42878824"/>
          <a:ext cx="1003437" cy="335177"/>
        </a:xfrm>
        <a:prstGeom prst="rect">
          <a:avLst/>
        </a:prstGeom>
      </xdr:spPr>
    </xdr:pic>
    <xdr:clientData/>
  </xdr:twoCellAnchor>
  <xdr:twoCellAnchor>
    <xdr:from>
      <xdr:col>1</xdr:col>
      <xdr:colOff>93009</xdr:colOff>
      <xdr:row>58</xdr:row>
      <xdr:rowOff>187145</xdr:rowOff>
    </xdr:from>
    <xdr:to>
      <xdr:col>1</xdr:col>
      <xdr:colOff>1086258</xdr:colOff>
      <xdr:row>58</xdr:row>
      <xdr:rowOff>543323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xmlns="" id="{C3246DA4-73E5-441A-914D-76DFFE33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359" y="41344670"/>
          <a:ext cx="993249" cy="356178"/>
        </a:xfrm>
        <a:prstGeom prst="rect">
          <a:avLst/>
        </a:prstGeom>
      </xdr:spPr>
    </xdr:pic>
    <xdr:clientData/>
  </xdr:twoCellAnchor>
  <xdr:twoCellAnchor>
    <xdr:from>
      <xdr:col>1</xdr:col>
      <xdr:colOff>71436</xdr:colOff>
      <xdr:row>61</xdr:row>
      <xdr:rowOff>226218</xdr:rowOff>
    </xdr:from>
    <xdr:to>
      <xdr:col>1</xdr:col>
      <xdr:colOff>1131092</xdr:colOff>
      <xdr:row>61</xdr:row>
      <xdr:rowOff>563711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xmlns="" id="{7732303A-469B-4330-A591-3F4B78B8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86" y="43669743"/>
          <a:ext cx="1059656" cy="337493"/>
        </a:xfrm>
        <a:prstGeom prst="rect">
          <a:avLst/>
        </a:prstGeom>
      </xdr:spPr>
    </xdr:pic>
    <xdr:clientData/>
  </xdr:twoCellAnchor>
  <xdr:twoCellAnchor>
    <xdr:from>
      <xdr:col>1</xdr:col>
      <xdr:colOff>51731</xdr:colOff>
      <xdr:row>96</xdr:row>
      <xdr:rowOff>140100</xdr:rowOff>
    </xdr:from>
    <xdr:to>
      <xdr:col>1</xdr:col>
      <xdr:colOff>1131794</xdr:colOff>
      <xdr:row>96</xdr:row>
      <xdr:rowOff>627529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136B3B5A-F29F-48C0-A0AF-D6A882BA0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81" y="70253625"/>
          <a:ext cx="1080063" cy="487429"/>
        </a:xfrm>
        <a:prstGeom prst="rect">
          <a:avLst/>
        </a:prstGeom>
      </xdr:spPr>
    </xdr:pic>
    <xdr:clientData/>
  </xdr:twoCellAnchor>
  <xdr:twoCellAnchor>
    <xdr:from>
      <xdr:col>1</xdr:col>
      <xdr:colOff>112060</xdr:colOff>
      <xdr:row>97</xdr:row>
      <xdr:rowOff>168089</xdr:rowOff>
    </xdr:from>
    <xdr:to>
      <xdr:col>1</xdr:col>
      <xdr:colOff>1086971</xdr:colOff>
      <xdr:row>97</xdr:row>
      <xdr:rowOff>627531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xmlns="" id="{B4AA20B2-BE00-480A-AF42-4B10332DE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6410" y="71043614"/>
          <a:ext cx="974911" cy="459442"/>
        </a:xfrm>
        <a:prstGeom prst="rect">
          <a:avLst/>
        </a:prstGeom>
      </xdr:spPr>
    </xdr:pic>
    <xdr:clientData/>
  </xdr:twoCellAnchor>
  <xdr:twoCellAnchor>
    <xdr:from>
      <xdr:col>1</xdr:col>
      <xdr:colOff>64771</xdr:colOff>
      <xdr:row>214</xdr:row>
      <xdr:rowOff>155769</xdr:rowOff>
    </xdr:from>
    <xdr:to>
      <xdr:col>1</xdr:col>
      <xdr:colOff>1120588</xdr:colOff>
      <xdr:row>214</xdr:row>
      <xdr:rowOff>650076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xmlns="" id="{5FB2C6B6-67CB-40F3-9C11-AF2B232B6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1" y="160185294"/>
          <a:ext cx="1055817" cy="494307"/>
        </a:xfrm>
        <a:prstGeom prst="rect">
          <a:avLst/>
        </a:prstGeom>
      </xdr:spPr>
    </xdr:pic>
    <xdr:clientData/>
  </xdr:twoCellAnchor>
  <xdr:twoCellAnchor>
    <xdr:from>
      <xdr:col>1</xdr:col>
      <xdr:colOff>63892</xdr:colOff>
      <xdr:row>177</xdr:row>
      <xdr:rowOff>174711</xdr:rowOff>
    </xdr:from>
    <xdr:to>
      <xdr:col>1</xdr:col>
      <xdr:colOff>1123052</xdr:colOff>
      <xdr:row>177</xdr:row>
      <xdr:rowOff>616325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xmlns="" id="{6A64329C-8809-442C-8E24-3AF2E86B3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242" y="132010236"/>
          <a:ext cx="1059160" cy="441614"/>
        </a:xfrm>
        <a:prstGeom prst="rect">
          <a:avLst/>
        </a:prstGeom>
      </xdr:spPr>
    </xdr:pic>
    <xdr:clientData/>
  </xdr:twoCellAnchor>
  <xdr:twoCellAnchor>
    <xdr:from>
      <xdr:col>1</xdr:col>
      <xdr:colOff>51987</xdr:colOff>
      <xdr:row>23</xdr:row>
      <xdr:rowOff>207022</xdr:rowOff>
    </xdr:from>
    <xdr:to>
      <xdr:col>1</xdr:col>
      <xdr:colOff>1131795</xdr:colOff>
      <xdr:row>23</xdr:row>
      <xdr:rowOff>591544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xmlns="" id="{D7DFC32D-B9FB-4AC8-98FE-8AEAE33C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337" y="14694547"/>
          <a:ext cx="1079808" cy="384522"/>
        </a:xfrm>
        <a:prstGeom prst="rect">
          <a:avLst/>
        </a:prstGeom>
      </xdr:spPr>
    </xdr:pic>
    <xdr:clientData/>
  </xdr:twoCellAnchor>
  <xdr:twoCellAnchor>
    <xdr:from>
      <xdr:col>1</xdr:col>
      <xdr:colOff>61790</xdr:colOff>
      <xdr:row>48</xdr:row>
      <xdr:rowOff>208712</xdr:rowOff>
    </xdr:from>
    <xdr:to>
      <xdr:col>1</xdr:col>
      <xdr:colOff>1109382</xdr:colOff>
      <xdr:row>48</xdr:row>
      <xdr:rowOff>604517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xmlns="" id="{D906515C-22EF-4FA7-B586-0AF24EDC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140" y="33746237"/>
          <a:ext cx="1047592" cy="395805"/>
        </a:xfrm>
        <a:prstGeom prst="rect">
          <a:avLst/>
        </a:prstGeom>
      </xdr:spPr>
    </xdr:pic>
    <xdr:clientData/>
  </xdr:twoCellAnchor>
  <xdr:twoCellAnchor>
    <xdr:from>
      <xdr:col>1</xdr:col>
      <xdr:colOff>50872</xdr:colOff>
      <xdr:row>211</xdr:row>
      <xdr:rowOff>184198</xdr:rowOff>
    </xdr:from>
    <xdr:to>
      <xdr:col>1</xdr:col>
      <xdr:colOff>1109383</xdr:colOff>
      <xdr:row>211</xdr:row>
      <xdr:rowOff>627591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37F3BD32-284D-45B6-B377-5CF795B0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222" y="157927723"/>
          <a:ext cx="1058511" cy="443393"/>
        </a:xfrm>
        <a:prstGeom prst="rect">
          <a:avLst/>
        </a:prstGeom>
      </xdr:spPr>
    </xdr:pic>
    <xdr:clientData/>
  </xdr:twoCellAnchor>
  <xdr:twoCellAnchor>
    <xdr:from>
      <xdr:col>1</xdr:col>
      <xdr:colOff>72680</xdr:colOff>
      <xdr:row>212</xdr:row>
      <xdr:rowOff>185374</xdr:rowOff>
    </xdr:from>
    <xdr:to>
      <xdr:col>1</xdr:col>
      <xdr:colOff>1109384</xdr:colOff>
      <xdr:row>212</xdr:row>
      <xdr:rowOff>606399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xmlns="" id="{581B9D9C-F63B-4C5A-BE73-2709C5254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030" y="158690899"/>
          <a:ext cx="1036704" cy="421025"/>
        </a:xfrm>
        <a:prstGeom prst="rect">
          <a:avLst/>
        </a:prstGeom>
      </xdr:spPr>
    </xdr:pic>
    <xdr:clientData/>
  </xdr:twoCellAnchor>
  <xdr:twoCellAnchor>
    <xdr:from>
      <xdr:col>1</xdr:col>
      <xdr:colOff>53514</xdr:colOff>
      <xdr:row>79</xdr:row>
      <xdr:rowOff>152682</xdr:rowOff>
    </xdr:from>
    <xdr:to>
      <xdr:col>1</xdr:col>
      <xdr:colOff>1131794</xdr:colOff>
      <xdr:row>79</xdr:row>
      <xdr:rowOff>628931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xmlns="" id="{854E1D20-142F-47D6-B0C3-4318E33F5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64" y="57312207"/>
          <a:ext cx="1078280" cy="476249"/>
        </a:xfrm>
        <a:prstGeom prst="rect">
          <a:avLst/>
        </a:prstGeom>
      </xdr:spPr>
    </xdr:pic>
    <xdr:clientData/>
  </xdr:twoCellAnchor>
  <xdr:twoCellAnchor>
    <xdr:from>
      <xdr:col>1</xdr:col>
      <xdr:colOff>62557</xdr:colOff>
      <xdr:row>196</xdr:row>
      <xdr:rowOff>190500</xdr:rowOff>
    </xdr:from>
    <xdr:to>
      <xdr:col>1</xdr:col>
      <xdr:colOff>1117012</xdr:colOff>
      <xdr:row>196</xdr:row>
      <xdr:rowOff>631031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xmlns="" id="{B011BECF-FCBE-4E06-BB00-538F9FEF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07" y="146504025"/>
          <a:ext cx="1054455" cy="440531"/>
        </a:xfrm>
        <a:prstGeom prst="rect">
          <a:avLst/>
        </a:prstGeom>
      </xdr:spPr>
    </xdr:pic>
    <xdr:clientData/>
  </xdr:twoCellAnchor>
  <xdr:twoCellAnchor>
    <xdr:from>
      <xdr:col>1</xdr:col>
      <xdr:colOff>71598</xdr:colOff>
      <xdr:row>199</xdr:row>
      <xdr:rowOff>149882</xdr:rowOff>
    </xdr:from>
    <xdr:to>
      <xdr:col>1</xdr:col>
      <xdr:colOff>1127242</xdr:colOff>
      <xdr:row>199</xdr:row>
      <xdr:rowOff>619126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xmlns="" id="{AAE8D242-2C17-4842-A022-9640A85E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948" y="148749407"/>
          <a:ext cx="1055644" cy="469244"/>
        </a:xfrm>
        <a:prstGeom prst="rect">
          <a:avLst/>
        </a:prstGeom>
      </xdr:spPr>
    </xdr:pic>
    <xdr:clientData/>
  </xdr:twoCellAnchor>
  <xdr:twoCellAnchor>
    <xdr:from>
      <xdr:col>1</xdr:col>
      <xdr:colOff>152744</xdr:colOff>
      <xdr:row>6</xdr:row>
      <xdr:rowOff>202575</xdr:rowOff>
    </xdr:from>
    <xdr:to>
      <xdr:col>1</xdr:col>
      <xdr:colOff>1189634</xdr:colOff>
      <xdr:row>6</xdr:row>
      <xdr:rowOff>591360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xmlns="" id="{384DCF2A-08D9-4CA1-80FF-544ADF64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94" y="1736100"/>
          <a:ext cx="1036890" cy="388785"/>
        </a:xfrm>
        <a:prstGeom prst="rect">
          <a:avLst/>
        </a:prstGeom>
      </xdr:spPr>
    </xdr:pic>
    <xdr:clientData/>
  </xdr:twoCellAnchor>
  <xdr:twoCellAnchor>
    <xdr:from>
      <xdr:col>1</xdr:col>
      <xdr:colOff>73858</xdr:colOff>
      <xdr:row>80</xdr:row>
      <xdr:rowOff>220044</xdr:rowOff>
    </xdr:from>
    <xdr:to>
      <xdr:col>1</xdr:col>
      <xdr:colOff>1113490</xdr:colOff>
      <xdr:row>80</xdr:row>
      <xdr:rowOff>582706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xmlns="" id="{5D334EF6-C9DC-41DD-8F02-F932768F2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208" y="58141569"/>
          <a:ext cx="1039632" cy="362662"/>
        </a:xfrm>
        <a:prstGeom prst="rect">
          <a:avLst/>
        </a:prstGeom>
      </xdr:spPr>
    </xdr:pic>
    <xdr:clientData/>
  </xdr:twoCellAnchor>
  <xdr:twoCellAnchor>
    <xdr:from>
      <xdr:col>1</xdr:col>
      <xdr:colOff>62749</xdr:colOff>
      <xdr:row>170</xdr:row>
      <xdr:rowOff>176652</xdr:rowOff>
    </xdr:from>
    <xdr:to>
      <xdr:col>1</xdr:col>
      <xdr:colOff>1109383</xdr:colOff>
      <xdr:row>170</xdr:row>
      <xdr:rowOff>605358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xmlns="" id="{6987CC43-218B-4382-9544-3C4A8306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099" y="126678177"/>
          <a:ext cx="1046634" cy="428706"/>
        </a:xfrm>
        <a:prstGeom prst="rect">
          <a:avLst/>
        </a:prstGeom>
      </xdr:spPr>
    </xdr:pic>
    <xdr:clientData/>
  </xdr:twoCellAnchor>
  <xdr:twoCellAnchor>
    <xdr:from>
      <xdr:col>1</xdr:col>
      <xdr:colOff>84903</xdr:colOff>
      <xdr:row>22</xdr:row>
      <xdr:rowOff>231626</xdr:rowOff>
    </xdr:from>
    <xdr:to>
      <xdr:col>1</xdr:col>
      <xdr:colOff>1109382</xdr:colOff>
      <xdr:row>22</xdr:row>
      <xdr:rowOff>573979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xmlns="" id="{8F88775A-A85F-470A-8CFE-65A8EA5C2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253" y="13957151"/>
          <a:ext cx="1024479" cy="342353"/>
        </a:xfrm>
        <a:prstGeom prst="rect">
          <a:avLst/>
        </a:prstGeom>
      </xdr:spPr>
    </xdr:pic>
    <xdr:clientData/>
  </xdr:twoCellAnchor>
  <xdr:twoCellAnchor>
    <xdr:from>
      <xdr:col>1</xdr:col>
      <xdr:colOff>63797</xdr:colOff>
      <xdr:row>113</xdr:row>
      <xdr:rowOff>220172</xdr:rowOff>
    </xdr:from>
    <xdr:to>
      <xdr:col>1</xdr:col>
      <xdr:colOff>1109382</xdr:colOff>
      <xdr:row>113</xdr:row>
      <xdr:rowOff>561893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xmlns="" id="{8F097E2D-BC4C-48F5-949A-7752F010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147" y="83287697"/>
          <a:ext cx="1045585" cy="341721"/>
        </a:xfrm>
        <a:prstGeom prst="rect">
          <a:avLst/>
        </a:prstGeom>
      </xdr:spPr>
    </xdr:pic>
    <xdr:clientData/>
  </xdr:twoCellAnchor>
  <xdr:twoCellAnchor>
    <xdr:from>
      <xdr:col>1</xdr:col>
      <xdr:colOff>65039</xdr:colOff>
      <xdr:row>116</xdr:row>
      <xdr:rowOff>231220</xdr:rowOff>
    </xdr:from>
    <xdr:to>
      <xdr:col>1</xdr:col>
      <xdr:colOff>1115029</xdr:colOff>
      <xdr:row>116</xdr:row>
      <xdr:rowOff>560296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xmlns="" id="{F3039CE2-AF92-495D-B6B0-1E2076B31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389" y="85584745"/>
          <a:ext cx="1049990" cy="329076"/>
        </a:xfrm>
        <a:prstGeom prst="rect">
          <a:avLst/>
        </a:prstGeom>
      </xdr:spPr>
    </xdr:pic>
    <xdr:clientData/>
  </xdr:twoCellAnchor>
  <xdr:twoCellAnchor>
    <xdr:from>
      <xdr:col>1</xdr:col>
      <xdr:colOff>64879</xdr:colOff>
      <xdr:row>125</xdr:row>
      <xdr:rowOff>212912</xdr:rowOff>
    </xdr:from>
    <xdr:to>
      <xdr:col>1</xdr:col>
      <xdr:colOff>1131638</xdr:colOff>
      <xdr:row>125</xdr:row>
      <xdr:rowOff>582708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xmlns="" id="{31853E10-19F6-4C7A-8F41-B312B80B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229" y="92424437"/>
          <a:ext cx="1066759" cy="369796"/>
        </a:xfrm>
        <a:prstGeom prst="rect">
          <a:avLst/>
        </a:prstGeom>
      </xdr:spPr>
    </xdr:pic>
    <xdr:clientData/>
  </xdr:twoCellAnchor>
  <xdr:twoCellAnchor>
    <xdr:from>
      <xdr:col>1</xdr:col>
      <xdr:colOff>62173</xdr:colOff>
      <xdr:row>166</xdr:row>
      <xdr:rowOff>187954</xdr:rowOff>
    </xdr:from>
    <xdr:to>
      <xdr:col>1</xdr:col>
      <xdr:colOff>1120310</xdr:colOff>
      <xdr:row>166</xdr:row>
      <xdr:rowOff>619125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xmlns="" id="{336611DD-0334-46B9-BAE0-CD3F01BF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523" y="123641479"/>
          <a:ext cx="1058137" cy="431171"/>
        </a:xfrm>
        <a:prstGeom prst="rect">
          <a:avLst/>
        </a:prstGeom>
      </xdr:spPr>
    </xdr:pic>
    <xdr:clientData/>
  </xdr:twoCellAnchor>
  <xdr:twoCellAnchor>
    <xdr:from>
      <xdr:col>1</xdr:col>
      <xdr:colOff>62242</xdr:colOff>
      <xdr:row>169</xdr:row>
      <xdr:rowOff>174169</xdr:rowOff>
    </xdr:from>
    <xdr:to>
      <xdr:col>1</xdr:col>
      <xdr:colOff>1082931</xdr:colOff>
      <xdr:row>169</xdr:row>
      <xdr:rowOff>617947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xmlns="" id="{4DE02A16-AB23-41EF-BE3F-1F7693AAB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592" y="125913694"/>
          <a:ext cx="1020689" cy="443778"/>
        </a:xfrm>
        <a:prstGeom prst="rect">
          <a:avLst/>
        </a:prstGeom>
      </xdr:spPr>
    </xdr:pic>
    <xdr:clientData/>
  </xdr:twoCellAnchor>
  <xdr:twoCellAnchor>
    <xdr:from>
      <xdr:col>1</xdr:col>
      <xdr:colOff>75385</xdr:colOff>
      <xdr:row>129</xdr:row>
      <xdr:rowOff>161945</xdr:rowOff>
    </xdr:from>
    <xdr:to>
      <xdr:col>1</xdr:col>
      <xdr:colOff>1092828</xdr:colOff>
      <xdr:row>129</xdr:row>
      <xdr:rowOff>627371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23CA15A4-B24B-4693-8098-C5E5BCC80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35" y="95421470"/>
          <a:ext cx="1017443" cy="465426"/>
        </a:xfrm>
        <a:prstGeom prst="rect">
          <a:avLst/>
        </a:prstGeom>
      </xdr:spPr>
    </xdr:pic>
    <xdr:clientData/>
  </xdr:twoCellAnchor>
  <xdr:twoCellAnchor>
    <xdr:from>
      <xdr:col>1</xdr:col>
      <xdr:colOff>30042</xdr:colOff>
      <xdr:row>131</xdr:row>
      <xdr:rowOff>207183</xdr:rowOff>
    </xdr:from>
    <xdr:to>
      <xdr:col>1</xdr:col>
      <xdr:colOff>1143000</xdr:colOff>
      <xdr:row>131</xdr:row>
      <xdr:rowOff>596841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xmlns="" id="{099D555A-C880-4C73-891E-E661C891E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92" y="96990708"/>
          <a:ext cx="1112958" cy="389658"/>
        </a:xfrm>
        <a:prstGeom prst="rect">
          <a:avLst/>
        </a:prstGeom>
      </xdr:spPr>
    </xdr:pic>
    <xdr:clientData/>
  </xdr:twoCellAnchor>
  <xdr:twoCellAnchor>
    <xdr:from>
      <xdr:col>1</xdr:col>
      <xdr:colOff>53330</xdr:colOff>
      <xdr:row>132</xdr:row>
      <xdr:rowOff>163348</xdr:rowOff>
    </xdr:from>
    <xdr:to>
      <xdr:col>1</xdr:col>
      <xdr:colOff>1119930</xdr:colOff>
      <xdr:row>132</xdr:row>
      <xdr:rowOff>628773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xmlns="" id="{D8A4BD8F-AE8D-4D3E-9DE2-7B0196934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80" y="97708873"/>
          <a:ext cx="1066600" cy="465425"/>
        </a:xfrm>
        <a:prstGeom prst="rect">
          <a:avLst/>
        </a:prstGeom>
      </xdr:spPr>
    </xdr:pic>
    <xdr:clientData/>
  </xdr:twoCellAnchor>
  <xdr:twoCellAnchor>
    <xdr:from>
      <xdr:col>1</xdr:col>
      <xdr:colOff>85128</xdr:colOff>
      <xdr:row>138</xdr:row>
      <xdr:rowOff>160545</xdr:rowOff>
    </xdr:from>
    <xdr:to>
      <xdr:col>1</xdr:col>
      <xdr:colOff>1086970</xdr:colOff>
      <xdr:row>138</xdr:row>
      <xdr:rowOff>625970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xmlns="" id="{7C8440E6-2AD7-4703-9D1B-025B00B3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478" y="102278070"/>
          <a:ext cx="1001842" cy="465425"/>
        </a:xfrm>
        <a:prstGeom prst="rect">
          <a:avLst/>
        </a:prstGeom>
      </xdr:spPr>
    </xdr:pic>
    <xdr:clientData/>
  </xdr:twoCellAnchor>
  <xdr:twoCellAnchor>
    <xdr:from>
      <xdr:col>1</xdr:col>
      <xdr:colOff>96715</xdr:colOff>
      <xdr:row>88</xdr:row>
      <xdr:rowOff>185854</xdr:rowOff>
    </xdr:from>
    <xdr:to>
      <xdr:col>1</xdr:col>
      <xdr:colOff>1092510</xdr:colOff>
      <xdr:row>88</xdr:row>
      <xdr:rowOff>597161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xmlns="" id="{96D32480-E11B-4FFE-8234-DCBCD4CB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065" y="64203379"/>
          <a:ext cx="995795" cy="411307"/>
        </a:xfrm>
        <a:prstGeom prst="rect">
          <a:avLst/>
        </a:prstGeom>
      </xdr:spPr>
    </xdr:pic>
    <xdr:clientData/>
  </xdr:twoCellAnchor>
  <xdr:twoCellAnchor>
    <xdr:from>
      <xdr:col>1</xdr:col>
      <xdr:colOff>63480</xdr:colOff>
      <xdr:row>90</xdr:row>
      <xdr:rowOff>190500</xdr:rowOff>
    </xdr:from>
    <xdr:to>
      <xdr:col>1</xdr:col>
      <xdr:colOff>1131094</xdr:colOff>
      <xdr:row>90</xdr:row>
      <xdr:rowOff>619507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xmlns="" id="{0991B9A7-213F-4266-8E05-02317655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30" y="65732025"/>
          <a:ext cx="1067614" cy="429007"/>
        </a:xfrm>
        <a:prstGeom prst="rect">
          <a:avLst/>
        </a:prstGeom>
      </xdr:spPr>
    </xdr:pic>
    <xdr:clientData/>
  </xdr:twoCellAnchor>
  <xdr:twoCellAnchor>
    <xdr:from>
      <xdr:col>1</xdr:col>
      <xdr:colOff>85125</xdr:colOff>
      <xdr:row>92</xdr:row>
      <xdr:rowOff>166687</xdr:rowOff>
    </xdr:from>
    <xdr:to>
      <xdr:col>1</xdr:col>
      <xdr:colOff>1107280</xdr:colOff>
      <xdr:row>92</xdr:row>
      <xdr:rowOff>642938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xmlns="" id="{F8C94BC0-443A-4929-A805-26B3204B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475" y="67232212"/>
          <a:ext cx="1022155" cy="476251"/>
        </a:xfrm>
        <a:prstGeom prst="rect">
          <a:avLst/>
        </a:prstGeom>
      </xdr:spPr>
    </xdr:pic>
    <xdr:clientData/>
  </xdr:twoCellAnchor>
  <xdr:twoCellAnchor>
    <xdr:from>
      <xdr:col>1</xdr:col>
      <xdr:colOff>60392</xdr:colOff>
      <xdr:row>171</xdr:row>
      <xdr:rowOff>207883</xdr:rowOff>
    </xdr:from>
    <xdr:to>
      <xdr:col>1</xdr:col>
      <xdr:colOff>1131094</xdr:colOff>
      <xdr:row>171</xdr:row>
      <xdr:rowOff>597542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xmlns="" id="{FAEE2A08-FD4D-475E-A7B8-AC0D69933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742" y="127471408"/>
          <a:ext cx="1070702" cy="389659"/>
        </a:xfrm>
        <a:prstGeom prst="rect">
          <a:avLst/>
        </a:prstGeom>
      </xdr:spPr>
    </xdr:pic>
    <xdr:clientData/>
  </xdr:twoCellAnchor>
  <xdr:twoCellAnchor>
    <xdr:from>
      <xdr:col>1</xdr:col>
      <xdr:colOff>63160</xdr:colOff>
      <xdr:row>164</xdr:row>
      <xdr:rowOff>176430</xdr:rowOff>
    </xdr:from>
    <xdr:to>
      <xdr:col>1</xdr:col>
      <xdr:colOff>1102250</xdr:colOff>
      <xdr:row>164</xdr:row>
      <xdr:rowOff>609385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xmlns="" id="{683B4C6A-CFFB-43AC-9EBB-3F5D9291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510" y="122105955"/>
          <a:ext cx="1039090" cy="432955"/>
        </a:xfrm>
        <a:prstGeom prst="rect">
          <a:avLst/>
        </a:prstGeom>
      </xdr:spPr>
    </xdr:pic>
    <xdr:clientData/>
  </xdr:twoCellAnchor>
  <xdr:twoCellAnchor>
    <xdr:from>
      <xdr:col>1</xdr:col>
      <xdr:colOff>96872</xdr:colOff>
      <xdr:row>165</xdr:row>
      <xdr:rowOff>173948</xdr:rowOff>
    </xdr:from>
    <xdr:to>
      <xdr:col>1</xdr:col>
      <xdr:colOff>1081844</xdr:colOff>
      <xdr:row>165</xdr:row>
      <xdr:rowOff>585255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xmlns="" id="{36140767-D091-47A1-9944-659FC2ACA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222" y="122865473"/>
          <a:ext cx="984972" cy="411307"/>
        </a:xfrm>
        <a:prstGeom prst="rect">
          <a:avLst/>
        </a:prstGeom>
      </xdr:spPr>
    </xdr:pic>
    <xdr:clientData/>
  </xdr:twoCellAnchor>
  <xdr:twoCellAnchor>
    <xdr:from>
      <xdr:col>1</xdr:col>
      <xdr:colOff>97103</xdr:colOff>
      <xdr:row>167</xdr:row>
      <xdr:rowOff>176112</xdr:rowOff>
    </xdr:from>
    <xdr:to>
      <xdr:col>1</xdr:col>
      <xdr:colOff>1100658</xdr:colOff>
      <xdr:row>167</xdr:row>
      <xdr:rowOff>630714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xmlns="" id="{6705E6D0-0DF2-4BCB-8D26-A32C82B3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453" y="124391637"/>
          <a:ext cx="1003555" cy="454602"/>
        </a:xfrm>
        <a:prstGeom prst="rect">
          <a:avLst/>
        </a:prstGeom>
      </xdr:spPr>
    </xdr:pic>
    <xdr:clientData/>
  </xdr:twoCellAnchor>
  <xdr:twoCellAnchor>
    <xdr:from>
      <xdr:col>1</xdr:col>
      <xdr:colOff>74685</xdr:colOff>
      <xdr:row>168</xdr:row>
      <xdr:rowOff>162805</xdr:rowOff>
    </xdr:from>
    <xdr:to>
      <xdr:col>1</xdr:col>
      <xdr:colOff>1092128</xdr:colOff>
      <xdr:row>168</xdr:row>
      <xdr:rowOff>617407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xmlns="" id="{2245DD16-4DFC-4345-84DD-391ADB779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35" y="125140330"/>
          <a:ext cx="1017443" cy="454602"/>
        </a:xfrm>
        <a:prstGeom prst="rect">
          <a:avLst/>
        </a:prstGeom>
      </xdr:spPr>
    </xdr:pic>
    <xdr:clientData/>
  </xdr:twoCellAnchor>
  <xdr:twoCellAnchor>
    <xdr:from>
      <xdr:col>1</xdr:col>
      <xdr:colOff>64561</xdr:colOff>
      <xdr:row>213</xdr:row>
      <xdr:rowOff>162265</xdr:rowOff>
    </xdr:from>
    <xdr:to>
      <xdr:col>1</xdr:col>
      <xdr:colOff>1103652</xdr:colOff>
      <xdr:row>213</xdr:row>
      <xdr:rowOff>606043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xmlns="" id="{CDB08011-F58E-4701-ABB6-A884E3BF6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911" y="159429790"/>
          <a:ext cx="1039091" cy="443778"/>
        </a:xfrm>
        <a:prstGeom prst="rect">
          <a:avLst/>
        </a:prstGeom>
      </xdr:spPr>
    </xdr:pic>
    <xdr:clientData/>
  </xdr:twoCellAnchor>
  <xdr:twoCellAnchor>
    <xdr:from>
      <xdr:col>1</xdr:col>
      <xdr:colOff>75385</xdr:colOff>
      <xdr:row>215</xdr:row>
      <xdr:rowOff>172769</xdr:rowOff>
    </xdr:from>
    <xdr:to>
      <xdr:col>1</xdr:col>
      <xdr:colOff>1092828</xdr:colOff>
      <xdr:row>215</xdr:row>
      <xdr:rowOff>616548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xmlns="" id="{3BD57638-C443-4082-85F4-AF6BC5173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35" y="160964294"/>
          <a:ext cx="1017443" cy="443779"/>
        </a:xfrm>
        <a:prstGeom prst="rect">
          <a:avLst/>
        </a:prstGeom>
      </xdr:spPr>
    </xdr:pic>
    <xdr:clientData/>
  </xdr:twoCellAnchor>
  <xdr:twoCellAnchor>
    <xdr:from>
      <xdr:col>1</xdr:col>
      <xdr:colOff>63161</xdr:colOff>
      <xdr:row>81</xdr:row>
      <xdr:rowOff>206323</xdr:rowOff>
    </xdr:from>
    <xdr:to>
      <xdr:col>1</xdr:col>
      <xdr:colOff>1102252</xdr:colOff>
      <xdr:row>81</xdr:row>
      <xdr:rowOff>606806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xmlns="" id="{29D5CBA8-4612-4DB9-8D42-B5E3E3FA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511" y="58889848"/>
          <a:ext cx="1039091" cy="400483"/>
        </a:xfrm>
        <a:prstGeom prst="rect">
          <a:avLst/>
        </a:prstGeom>
      </xdr:spPr>
    </xdr:pic>
    <xdr:clientData/>
  </xdr:twoCellAnchor>
  <xdr:twoCellAnchor>
    <xdr:from>
      <xdr:col>1</xdr:col>
      <xdr:colOff>75385</xdr:colOff>
      <xdr:row>82</xdr:row>
      <xdr:rowOff>220808</xdr:rowOff>
    </xdr:from>
    <xdr:to>
      <xdr:col>1</xdr:col>
      <xdr:colOff>1092827</xdr:colOff>
      <xdr:row>82</xdr:row>
      <xdr:rowOff>588819</xdr:rowOff>
    </xdr:to>
    <xdr:pic>
      <xdr:nvPicPr>
        <xdr:cNvPr id="192" name="Imagen 191">
          <a:extLst>
            <a:ext uri="{FF2B5EF4-FFF2-40B4-BE49-F238E27FC236}">
              <a16:creationId xmlns:a16="http://schemas.microsoft.com/office/drawing/2014/main" xmlns="" id="{12DE813B-5F34-4CB3-AFD5-854D5767C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35" y="59666333"/>
          <a:ext cx="1017442" cy="368011"/>
        </a:xfrm>
        <a:prstGeom prst="rect">
          <a:avLst/>
        </a:prstGeom>
      </xdr:spPr>
    </xdr:pic>
    <xdr:clientData/>
  </xdr:twoCellAnchor>
  <xdr:twoCellAnchor>
    <xdr:from>
      <xdr:col>1</xdr:col>
      <xdr:colOff>75926</xdr:colOff>
      <xdr:row>127</xdr:row>
      <xdr:rowOff>162964</xdr:rowOff>
    </xdr:from>
    <xdr:to>
      <xdr:col>1</xdr:col>
      <xdr:colOff>1104192</xdr:colOff>
      <xdr:row>127</xdr:row>
      <xdr:rowOff>606742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xmlns="" id="{4972CA13-AFD0-4221-BC27-C920139EB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276" y="93898489"/>
          <a:ext cx="1028266" cy="443778"/>
        </a:xfrm>
        <a:prstGeom prst="rect">
          <a:avLst/>
        </a:prstGeom>
      </xdr:spPr>
    </xdr:pic>
    <xdr:clientData/>
  </xdr:twoCellAnchor>
  <xdr:twoCellAnchor>
    <xdr:from>
      <xdr:col>1</xdr:col>
      <xdr:colOff>75384</xdr:colOff>
      <xdr:row>128</xdr:row>
      <xdr:rowOff>141315</xdr:rowOff>
    </xdr:from>
    <xdr:to>
      <xdr:col>1</xdr:col>
      <xdr:colOff>1092827</xdr:colOff>
      <xdr:row>128</xdr:row>
      <xdr:rowOff>628389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xmlns="" id="{4010F672-12E2-48AA-A209-2D46B9F6E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34" y="94638840"/>
          <a:ext cx="1017443" cy="487074"/>
        </a:xfrm>
        <a:prstGeom prst="rect">
          <a:avLst/>
        </a:prstGeom>
      </xdr:spPr>
    </xdr:pic>
    <xdr:clientData/>
  </xdr:twoCellAnchor>
  <xdr:twoCellAnchor>
    <xdr:from>
      <xdr:col>1</xdr:col>
      <xdr:colOff>70420</xdr:colOff>
      <xdr:row>133</xdr:row>
      <xdr:rowOff>223672</xdr:rowOff>
    </xdr:from>
    <xdr:to>
      <xdr:col>1</xdr:col>
      <xdr:colOff>1119188</xdr:colOff>
      <xdr:row>133</xdr:row>
      <xdr:rowOff>587892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xmlns="" id="{D92DBE34-8F2E-4562-9DA9-2B9EAFF78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770" y="98531197"/>
          <a:ext cx="1048768" cy="364220"/>
        </a:xfrm>
        <a:prstGeom prst="rect">
          <a:avLst/>
        </a:prstGeom>
      </xdr:spPr>
    </xdr:pic>
    <xdr:clientData/>
  </xdr:twoCellAnchor>
  <xdr:twoCellAnchor>
    <xdr:from>
      <xdr:col>1</xdr:col>
      <xdr:colOff>41713</xdr:colOff>
      <xdr:row>134</xdr:row>
      <xdr:rowOff>214312</xdr:rowOff>
    </xdr:from>
    <xdr:to>
      <xdr:col>1</xdr:col>
      <xdr:colOff>1143000</xdr:colOff>
      <xdr:row>134</xdr:row>
      <xdr:rowOff>584289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xmlns="" id="{06243B85-C4CA-4649-B281-09661275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063" y="99283837"/>
          <a:ext cx="1101287" cy="369977"/>
        </a:xfrm>
        <a:prstGeom prst="rect">
          <a:avLst/>
        </a:prstGeom>
      </xdr:spPr>
    </xdr:pic>
    <xdr:clientData/>
  </xdr:twoCellAnchor>
  <xdr:twoCellAnchor>
    <xdr:from>
      <xdr:col>1</xdr:col>
      <xdr:colOff>70420</xdr:colOff>
      <xdr:row>135</xdr:row>
      <xdr:rowOff>233667</xdr:rowOff>
    </xdr:from>
    <xdr:to>
      <xdr:col>1</xdr:col>
      <xdr:colOff>1095376</xdr:colOff>
      <xdr:row>135</xdr:row>
      <xdr:rowOff>580490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xmlns="" id="{2B538BE9-D01C-4B8B-8BD9-9B6186C6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770" y="100065192"/>
          <a:ext cx="1024956" cy="346823"/>
        </a:xfrm>
        <a:prstGeom prst="rect">
          <a:avLst/>
        </a:prstGeom>
      </xdr:spPr>
    </xdr:pic>
    <xdr:clientData/>
  </xdr:twoCellAnchor>
  <xdr:twoCellAnchor>
    <xdr:from>
      <xdr:col>1</xdr:col>
      <xdr:colOff>94233</xdr:colOff>
      <xdr:row>83</xdr:row>
      <xdr:rowOff>189992</xdr:rowOff>
    </xdr:from>
    <xdr:to>
      <xdr:col>1</xdr:col>
      <xdr:colOff>1082388</xdr:colOff>
      <xdr:row>83</xdr:row>
      <xdr:rowOff>628039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xmlns="" id="{DE34CDB7-2847-4D5B-B99A-7AFB7C33D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583" y="60397517"/>
          <a:ext cx="988155" cy="438047"/>
        </a:xfrm>
        <a:prstGeom prst="rect">
          <a:avLst/>
        </a:prstGeom>
      </xdr:spPr>
    </xdr:pic>
    <xdr:clientData/>
  </xdr:twoCellAnchor>
  <xdr:twoCellAnchor>
    <xdr:from>
      <xdr:col>1</xdr:col>
      <xdr:colOff>84553</xdr:colOff>
      <xdr:row>84</xdr:row>
      <xdr:rowOff>138037</xdr:rowOff>
    </xdr:from>
    <xdr:to>
      <xdr:col>1</xdr:col>
      <xdr:colOff>1103269</xdr:colOff>
      <xdr:row>84</xdr:row>
      <xdr:rowOff>657582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xmlns="" id="{D1C9E2C0-2E8B-4D3A-AA78-7DCA7382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903" y="61107562"/>
          <a:ext cx="1018716" cy="519545"/>
        </a:xfrm>
        <a:prstGeom prst="rect">
          <a:avLst/>
        </a:prstGeom>
      </xdr:spPr>
    </xdr:pic>
    <xdr:clientData/>
  </xdr:twoCellAnchor>
  <xdr:twoCellAnchor>
    <xdr:from>
      <xdr:col>1</xdr:col>
      <xdr:colOff>84044</xdr:colOff>
      <xdr:row>109</xdr:row>
      <xdr:rowOff>199669</xdr:rowOff>
    </xdr:from>
    <xdr:to>
      <xdr:col>1</xdr:col>
      <xdr:colOff>1092572</xdr:colOff>
      <xdr:row>109</xdr:row>
      <xdr:rowOff>607155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xmlns="" id="{5428B72E-2D40-4007-8062-F5FDFC0DC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394" y="80219194"/>
          <a:ext cx="1008528" cy="407486"/>
        </a:xfrm>
        <a:prstGeom prst="rect">
          <a:avLst/>
        </a:prstGeom>
      </xdr:spPr>
    </xdr:pic>
    <xdr:clientData/>
  </xdr:twoCellAnchor>
  <xdr:twoCellAnchor>
    <xdr:from>
      <xdr:col>1</xdr:col>
      <xdr:colOff>104929</xdr:colOff>
      <xdr:row>136</xdr:row>
      <xdr:rowOff>178276</xdr:rowOff>
    </xdr:from>
    <xdr:to>
      <xdr:col>1</xdr:col>
      <xdr:colOff>1082895</xdr:colOff>
      <xdr:row>136</xdr:row>
      <xdr:rowOff>606137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xmlns="" id="{843CF3AA-0952-48EB-9FA9-049339B85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279" y="100771801"/>
          <a:ext cx="977966" cy="427861"/>
        </a:xfrm>
        <a:prstGeom prst="rect">
          <a:avLst/>
        </a:prstGeom>
      </xdr:spPr>
    </xdr:pic>
    <xdr:clientData/>
  </xdr:twoCellAnchor>
  <xdr:twoCellAnchor>
    <xdr:from>
      <xdr:col>1</xdr:col>
      <xdr:colOff>84047</xdr:colOff>
      <xdr:row>179</xdr:row>
      <xdr:rowOff>126833</xdr:rowOff>
    </xdr:from>
    <xdr:to>
      <xdr:col>1</xdr:col>
      <xdr:colOff>1092576</xdr:colOff>
      <xdr:row>179</xdr:row>
      <xdr:rowOff>646378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xmlns="" id="{15635C9E-1226-4967-BF9A-A5EF7F38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397" y="133486358"/>
          <a:ext cx="1008529" cy="519545"/>
        </a:xfrm>
        <a:prstGeom prst="rect">
          <a:avLst/>
        </a:prstGeom>
      </xdr:spPr>
    </xdr:pic>
    <xdr:clientData/>
  </xdr:twoCellAnchor>
  <xdr:twoCellAnchor>
    <xdr:from>
      <xdr:col>1</xdr:col>
      <xdr:colOff>84045</xdr:colOff>
      <xdr:row>24</xdr:row>
      <xdr:rowOff>219534</xdr:rowOff>
    </xdr:from>
    <xdr:to>
      <xdr:col>1</xdr:col>
      <xdr:colOff>1092574</xdr:colOff>
      <xdr:row>24</xdr:row>
      <xdr:rowOff>576084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xmlns="" id="{33CCE838-F866-4E64-A1F2-DE1F4611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395" y="15469059"/>
          <a:ext cx="1008529" cy="356550"/>
        </a:xfrm>
        <a:prstGeom prst="rect">
          <a:avLst/>
        </a:prstGeom>
      </xdr:spPr>
    </xdr:pic>
    <xdr:clientData/>
  </xdr:twoCellAnchor>
  <xdr:twoCellAnchor>
    <xdr:from>
      <xdr:col>1</xdr:col>
      <xdr:colOff>94742</xdr:colOff>
      <xdr:row>89</xdr:row>
      <xdr:rowOff>188972</xdr:rowOff>
    </xdr:from>
    <xdr:to>
      <xdr:col>1</xdr:col>
      <xdr:colOff>1093083</xdr:colOff>
      <xdr:row>89</xdr:row>
      <xdr:rowOff>606647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xmlns="" id="{B6EF0FB9-D3D5-423F-A81F-E6C079E67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092" y="64968497"/>
          <a:ext cx="998341" cy="417675"/>
        </a:xfrm>
        <a:prstGeom prst="rect">
          <a:avLst/>
        </a:prstGeom>
      </xdr:spPr>
    </xdr:pic>
    <xdr:clientData/>
  </xdr:twoCellAnchor>
  <xdr:twoCellAnchor>
    <xdr:from>
      <xdr:col>1</xdr:col>
      <xdr:colOff>73858</xdr:colOff>
      <xdr:row>130</xdr:row>
      <xdr:rowOff>179804</xdr:rowOff>
    </xdr:from>
    <xdr:to>
      <xdr:col>1</xdr:col>
      <xdr:colOff>1102762</xdr:colOff>
      <xdr:row>130</xdr:row>
      <xdr:rowOff>638227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xmlns="" id="{F0BBCE59-0208-44F0-868F-FC384B36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208" y="96201329"/>
          <a:ext cx="1028904" cy="458423"/>
        </a:xfrm>
        <a:prstGeom prst="rect">
          <a:avLst/>
        </a:prstGeom>
      </xdr:spPr>
    </xdr:pic>
    <xdr:clientData/>
  </xdr:twoCellAnchor>
  <xdr:twoCellAnchor>
    <xdr:from>
      <xdr:col>1</xdr:col>
      <xdr:colOff>94741</xdr:colOff>
      <xdr:row>137</xdr:row>
      <xdr:rowOff>231249</xdr:rowOff>
    </xdr:from>
    <xdr:to>
      <xdr:col>1</xdr:col>
      <xdr:colOff>1093083</xdr:colOff>
      <xdr:row>137</xdr:row>
      <xdr:rowOff>597987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xmlns="" id="{00FFFABA-E911-4A2F-919B-344EA710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091" y="101586774"/>
          <a:ext cx="998342" cy="366738"/>
        </a:xfrm>
        <a:prstGeom prst="rect">
          <a:avLst/>
        </a:prstGeom>
      </xdr:spPr>
    </xdr:pic>
    <xdr:clientData/>
  </xdr:twoCellAnchor>
  <xdr:twoCellAnchor>
    <xdr:from>
      <xdr:col>1</xdr:col>
      <xdr:colOff>104419</xdr:colOff>
      <xdr:row>85</xdr:row>
      <xdr:rowOff>128867</xdr:rowOff>
    </xdr:from>
    <xdr:to>
      <xdr:col>1</xdr:col>
      <xdr:colOff>1072199</xdr:colOff>
      <xdr:row>85</xdr:row>
      <xdr:rowOff>689162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xmlns="" id="{85890FB8-A192-4820-930F-C6629BBB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69" y="61860392"/>
          <a:ext cx="967780" cy="560295"/>
        </a:xfrm>
        <a:prstGeom prst="rect">
          <a:avLst/>
        </a:prstGeom>
      </xdr:spPr>
    </xdr:pic>
    <xdr:clientData/>
  </xdr:twoCellAnchor>
  <xdr:twoCellAnchor>
    <xdr:from>
      <xdr:col>1</xdr:col>
      <xdr:colOff>93723</xdr:colOff>
      <xdr:row>86</xdr:row>
      <xdr:rowOff>118171</xdr:rowOff>
    </xdr:from>
    <xdr:to>
      <xdr:col>1</xdr:col>
      <xdr:colOff>1071690</xdr:colOff>
      <xdr:row>86</xdr:row>
      <xdr:rowOff>688652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xmlns="" id="{F68E713F-E1A6-4531-BC10-DB88D770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073" y="62611696"/>
          <a:ext cx="977967" cy="570481"/>
        </a:xfrm>
        <a:prstGeom prst="rect">
          <a:avLst/>
        </a:prstGeom>
      </xdr:spPr>
    </xdr:pic>
    <xdr:clientData/>
  </xdr:twoCellAnchor>
  <xdr:twoCellAnchor>
    <xdr:from>
      <xdr:col>1</xdr:col>
      <xdr:colOff>73856</xdr:colOff>
      <xdr:row>142</xdr:row>
      <xdr:rowOff>188971</xdr:rowOff>
    </xdr:from>
    <xdr:to>
      <xdr:col>1</xdr:col>
      <xdr:colOff>1102760</xdr:colOff>
      <xdr:row>142</xdr:row>
      <xdr:rowOff>606645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xmlns="" id="{9EACBCB9-1761-4134-9803-08D071D85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206" y="105354496"/>
          <a:ext cx="1028904" cy="417674"/>
        </a:xfrm>
        <a:prstGeom prst="rect">
          <a:avLst/>
        </a:prstGeom>
      </xdr:spPr>
    </xdr:pic>
    <xdr:clientData/>
  </xdr:twoCellAnchor>
  <xdr:twoCellAnchor>
    <xdr:from>
      <xdr:col>1</xdr:col>
      <xdr:colOff>70801</xdr:colOff>
      <xdr:row>14</xdr:row>
      <xdr:rowOff>211383</xdr:rowOff>
    </xdr:from>
    <xdr:to>
      <xdr:col>1</xdr:col>
      <xdr:colOff>1109382</xdr:colOff>
      <xdr:row>14</xdr:row>
      <xdr:rowOff>586912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xmlns="" id="{225AD334-617A-48F5-A3DB-11B7A2006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51" y="7840908"/>
          <a:ext cx="1038581" cy="375529"/>
        </a:xfrm>
        <a:prstGeom prst="rect">
          <a:avLst/>
        </a:prstGeom>
      </xdr:spPr>
    </xdr:pic>
    <xdr:clientData/>
  </xdr:twoCellAnchor>
  <xdr:twoCellAnchor>
    <xdr:from>
      <xdr:col>1</xdr:col>
      <xdr:colOff>72329</xdr:colOff>
      <xdr:row>146</xdr:row>
      <xdr:rowOff>138035</xdr:rowOff>
    </xdr:from>
    <xdr:to>
      <xdr:col>1</xdr:col>
      <xdr:colOff>1070671</xdr:colOff>
      <xdr:row>146</xdr:row>
      <xdr:rowOff>657581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xmlns="" id="{AB69C6B1-9A4D-4448-8001-5E0FC3F2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679" y="108351560"/>
          <a:ext cx="998342" cy="519546"/>
        </a:xfrm>
        <a:prstGeom prst="rect">
          <a:avLst/>
        </a:prstGeom>
      </xdr:spPr>
    </xdr:pic>
    <xdr:clientData/>
  </xdr:twoCellAnchor>
  <xdr:twoCellAnchor>
    <xdr:from>
      <xdr:col>1</xdr:col>
      <xdr:colOff>83535</xdr:colOff>
      <xdr:row>94</xdr:row>
      <xdr:rowOff>178784</xdr:rowOff>
    </xdr:from>
    <xdr:to>
      <xdr:col>1</xdr:col>
      <xdr:colOff>1081877</xdr:colOff>
      <xdr:row>94</xdr:row>
      <xdr:rowOff>616832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xmlns="" id="{62D0323B-AAD0-4D08-81A7-E6357665A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885" y="68768309"/>
          <a:ext cx="998342" cy="438048"/>
        </a:xfrm>
        <a:prstGeom prst="rect">
          <a:avLst/>
        </a:prstGeom>
      </xdr:spPr>
    </xdr:pic>
    <xdr:clientData/>
  </xdr:twoCellAnchor>
  <xdr:twoCellAnchor>
    <xdr:from>
      <xdr:col>1</xdr:col>
      <xdr:colOff>172476</xdr:colOff>
      <xdr:row>216</xdr:row>
      <xdr:rowOff>27000</xdr:rowOff>
    </xdr:from>
    <xdr:to>
      <xdr:col>1</xdr:col>
      <xdr:colOff>863205</xdr:colOff>
      <xdr:row>216</xdr:row>
      <xdr:rowOff>569312</xdr:rowOff>
    </xdr:to>
    <xdr:pic>
      <xdr:nvPicPr>
        <xdr:cNvPr id="213" name="Picture 326">
          <a:extLst>
            <a:ext uri="{FF2B5EF4-FFF2-40B4-BE49-F238E27FC236}">
              <a16:creationId xmlns:a16="http://schemas.microsoft.com/office/drawing/2014/main" xmlns="" id="{21FC4F45-B38D-4B9A-8992-41755E6F2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686826" y="161580525"/>
          <a:ext cx="690729" cy="542312"/>
        </a:xfrm>
        <a:prstGeom prst="rect">
          <a:avLst/>
        </a:prstGeom>
      </xdr:spPr>
    </xdr:pic>
    <xdr:clientData/>
  </xdr:twoCellAnchor>
  <xdr:twoCellAnchor>
    <xdr:from>
      <xdr:col>1</xdr:col>
      <xdr:colOff>124559</xdr:colOff>
      <xdr:row>217</xdr:row>
      <xdr:rowOff>202647</xdr:rowOff>
    </xdr:from>
    <xdr:to>
      <xdr:col>1</xdr:col>
      <xdr:colOff>1160896</xdr:colOff>
      <xdr:row>217</xdr:row>
      <xdr:rowOff>1051035</xdr:rowOff>
    </xdr:to>
    <xdr:pic>
      <xdr:nvPicPr>
        <xdr:cNvPr id="214" name="Picture 104">
          <a:extLst>
            <a:ext uri="{FF2B5EF4-FFF2-40B4-BE49-F238E27FC236}">
              <a16:creationId xmlns:a16="http://schemas.microsoft.com/office/drawing/2014/main" xmlns="" id="{272F1C0D-48C1-4F7C-9D34-61A135E2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638909" y="163013472"/>
          <a:ext cx="1036337" cy="848388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218</xdr:row>
      <xdr:rowOff>27000</xdr:rowOff>
    </xdr:from>
    <xdr:to>
      <xdr:col>1</xdr:col>
      <xdr:colOff>924246</xdr:colOff>
      <xdr:row>218</xdr:row>
      <xdr:rowOff>1455129</xdr:rowOff>
    </xdr:to>
    <xdr:pic>
      <xdr:nvPicPr>
        <xdr:cNvPr id="215" name="Picture 279">
          <a:extLst>
            <a:ext uri="{FF2B5EF4-FFF2-40B4-BE49-F238E27FC236}">
              <a16:creationId xmlns:a16="http://schemas.microsoft.com/office/drawing/2014/main" xmlns="" id="{31DBDC24-CC4F-41CD-8F74-3F3B660A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533550" y="164095125"/>
          <a:ext cx="905046" cy="1228104"/>
        </a:xfrm>
        <a:prstGeom prst="rect">
          <a:avLst/>
        </a:prstGeom>
      </xdr:spPr>
    </xdr:pic>
    <xdr:clientData/>
  </xdr:twoCellAnchor>
  <xdr:twoCellAnchor>
    <xdr:from>
      <xdr:col>1</xdr:col>
      <xdr:colOff>165177</xdr:colOff>
      <xdr:row>219</xdr:row>
      <xdr:rowOff>70792</xdr:rowOff>
    </xdr:from>
    <xdr:to>
      <xdr:col>1</xdr:col>
      <xdr:colOff>744348</xdr:colOff>
      <xdr:row>219</xdr:row>
      <xdr:rowOff>525517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xmlns="" id="{AABAAA8A-F872-4D3D-A89E-4C2425827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679527" y="165396217"/>
          <a:ext cx="579171" cy="454725"/>
        </a:xfrm>
        <a:prstGeom prst="rect">
          <a:avLst/>
        </a:prstGeom>
      </xdr:spPr>
    </xdr:pic>
    <xdr:clientData/>
  </xdr:twoCellAnchor>
  <xdr:twoCellAnchor>
    <xdr:from>
      <xdr:col>1</xdr:col>
      <xdr:colOff>328448</xdr:colOff>
      <xdr:row>220</xdr:row>
      <xdr:rowOff>151079</xdr:rowOff>
    </xdr:from>
    <xdr:to>
      <xdr:col>1</xdr:col>
      <xdr:colOff>1014540</xdr:colOff>
      <xdr:row>220</xdr:row>
      <xdr:rowOff>694564</xdr:rowOff>
    </xdr:to>
    <xdr:pic>
      <xdr:nvPicPr>
        <xdr:cNvPr id="217" name="Picture 4">
          <a:extLst>
            <a:ext uri="{FF2B5EF4-FFF2-40B4-BE49-F238E27FC236}">
              <a16:creationId xmlns:a16="http://schemas.microsoft.com/office/drawing/2014/main" xmlns="" id="{9EF6E10B-2CFD-4CAD-AA48-E62EA0D7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842798" y="166733804"/>
          <a:ext cx="686092" cy="543485"/>
        </a:xfrm>
        <a:prstGeom prst="rect">
          <a:avLst/>
        </a:prstGeom>
      </xdr:spPr>
    </xdr:pic>
    <xdr:clientData/>
  </xdr:twoCellAnchor>
  <xdr:twoCellAnchor>
    <xdr:from>
      <xdr:col>1</xdr:col>
      <xdr:colOff>189518</xdr:colOff>
      <xdr:row>221</xdr:row>
      <xdr:rowOff>90731</xdr:rowOff>
    </xdr:from>
    <xdr:to>
      <xdr:col>1</xdr:col>
      <xdr:colOff>914645</xdr:colOff>
      <xdr:row>221</xdr:row>
      <xdr:rowOff>958730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xmlns="" id="{A4A7B10A-5DB7-4AD1-AC89-65319EAF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703868" y="167930756"/>
          <a:ext cx="725127" cy="791799"/>
        </a:xfrm>
        <a:prstGeom prst="rect">
          <a:avLst/>
        </a:prstGeom>
      </xdr:spPr>
    </xdr:pic>
    <xdr:clientData/>
  </xdr:twoCellAnchor>
  <xdr:twoCellAnchor>
    <xdr:from>
      <xdr:col>1</xdr:col>
      <xdr:colOff>358597</xdr:colOff>
      <xdr:row>222</xdr:row>
      <xdr:rowOff>169328</xdr:rowOff>
    </xdr:from>
    <xdr:to>
      <xdr:col>1</xdr:col>
      <xdr:colOff>1069756</xdr:colOff>
      <xdr:row>222</xdr:row>
      <xdr:rowOff>991170</xdr:rowOff>
    </xdr:to>
    <xdr:pic>
      <xdr:nvPicPr>
        <xdr:cNvPr id="219" name="Picture 2">
          <a:extLst>
            <a:ext uri="{FF2B5EF4-FFF2-40B4-BE49-F238E27FC236}">
              <a16:creationId xmlns:a16="http://schemas.microsoft.com/office/drawing/2014/main" xmlns="" id="{BE7EEBC6-2705-4A97-A1CA-941CD1BA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872947" y="168895178"/>
          <a:ext cx="711159" cy="717067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223</xdr:row>
      <xdr:rowOff>26999</xdr:rowOff>
    </xdr:from>
    <xdr:to>
      <xdr:col>1</xdr:col>
      <xdr:colOff>924246</xdr:colOff>
      <xdr:row>223</xdr:row>
      <xdr:rowOff>1455128</xdr:rowOff>
    </xdr:to>
    <xdr:pic>
      <xdr:nvPicPr>
        <xdr:cNvPr id="220" name="Picture 4">
          <a:extLst>
            <a:ext uri="{FF2B5EF4-FFF2-40B4-BE49-F238E27FC236}">
              <a16:creationId xmlns:a16="http://schemas.microsoft.com/office/drawing/2014/main" xmlns="" id="{F484E818-FE2F-4571-A451-A8476A7E4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533550" y="169638674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224</xdr:row>
      <xdr:rowOff>26999</xdr:rowOff>
    </xdr:from>
    <xdr:to>
      <xdr:col>1</xdr:col>
      <xdr:colOff>924246</xdr:colOff>
      <xdr:row>224</xdr:row>
      <xdr:rowOff>1455128</xdr:rowOff>
    </xdr:to>
    <xdr:pic>
      <xdr:nvPicPr>
        <xdr:cNvPr id="221" name="Picture 5">
          <a:extLst>
            <a:ext uri="{FF2B5EF4-FFF2-40B4-BE49-F238E27FC236}">
              <a16:creationId xmlns:a16="http://schemas.microsoft.com/office/drawing/2014/main" xmlns="" id="{D22DC3BC-34CF-46B3-A186-D882C085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533550" y="170524499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225</xdr:row>
      <xdr:rowOff>27000</xdr:rowOff>
    </xdr:from>
    <xdr:to>
      <xdr:col>1</xdr:col>
      <xdr:colOff>924246</xdr:colOff>
      <xdr:row>225</xdr:row>
      <xdr:rowOff>1455129</xdr:rowOff>
    </xdr:to>
    <xdr:pic>
      <xdr:nvPicPr>
        <xdr:cNvPr id="222" name="Picture 7">
          <a:extLst>
            <a:ext uri="{FF2B5EF4-FFF2-40B4-BE49-F238E27FC236}">
              <a16:creationId xmlns:a16="http://schemas.microsoft.com/office/drawing/2014/main" xmlns="" id="{C9ACB292-DA2E-4CDC-93C9-24859F88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533550" y="171410325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226</xdr:row>
      <xdr:rowOff>63020</xdr:rowOff>
    </xdr:from>
    <xdr:to>
      <xdr:col>1</xdr:col>
      <xdr:colOff>921071</xdr:colOff>
      <xdr:row>227</xdr:row>
      <xdr:rowOff>38641</xdr:rowOff>
    </xdr:to>
    <xdr:pic>
      <xdr:nvPicPr>
        <xdr:cNvPr id="223" name="Picture 9">
          <a:extLst>
            <a:ext uri="{FF2B5EF4-FFF2-40B4-BE49-F238E27FC236}">
              <a16:creationId xmlns:a16="http://schemas.microsoft.com/office/drawing/2014/main" xmlns="" id="{EC965DAF-BEEE-4A00-B45B-26A5C1D66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533550" y="172332170"/>
          <a:ext cx="901871" cy="861446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227</xdr:row>
      <xdr:rowOff>27000</xdr:rowOff>
    </xdr:from>
    <xdr:to>
      <xdr:col>1</xdr:col>
      <xdr:colOff>924246</xdr:colOff>
      <xdr:row>227</xdr:row>
      <xdr:rowOff>1455129</xdr:rowOff>
    </xdr:to>
    <xdr:pic>
      <xdr:nvPicPr>
        <xdr:cNvPr id="224" name="Picture 10">
          <a:extLst>
            <a:ext uri="{FF2B5EF4-FFF2-40B4-BE49-F238E27FC236}">
              <a16:creationId xmlns:a16="http://schemas.microsoft.com/office/drawing/2014/main" xmlns="" id="{F39CEC88-76B5-4115-AAF6-04EDE1EB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533550" y="173181975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228</xdr:row>
      <xdr:rowOff>27000</xdr:rowOff>
    </xdr:from>
    <xdr:to>
      <xdr:col>1</xdr:col>
      <xdr:colOff>924246</xdr:colOff>
      <xdr:row>228</xdr:row>
      <xdr:rowOff>1455129</xdr:rowOff>
    </xdr:to>
    <xdr:pic>
      <xdr:nvPicPr>
        <xdr:cNvPr id="225" name="Picture 12">
          <a:extLst>
            <a:ext uri="{FF2B5EF4-FFF2-40B4-BE49-F238E27FC236}">
              <a16:creationId xmlns:a16="http://schemas.microsoft.com/office/drawing/2014/main" xmlns="" id="{3374ABDD-9467-472B-8DCF-A02C93F46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533550" y="174067800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229</xdr:row>
      <xdr:rowOff>27000</xdr:rowOff>
    </xdr:from>
    <xdr:to>
      <xdr:col>1</xdr:col>
      <xdr:colOff>924246</xdr:colOff>
      <xdr:row>229</xdr:row>
      <xdr:rowOff>1455129</xdr:rowOff>
    </xdr:to>
    <xdr:pic>
      <xdr:nvPicPr>
        <xdr:cNvPr id="226" name="Picture 15">
          <a:extLst>
            <a:ext uri="{FF2B5EF4-FFF2-40B4-BE49-F238E27FC236}">
              <a16:creationId xmlns:a16="http://schemas.microsoft.com/office/drawing/2014/main" xmlns="" id="{B383BA2C-95CA-4419-A99D-DF31F3CDA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533550" y="174953625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230</xdr:row>
      <xdr:rowOff>26999</xdr:rowOff>
    </xdr:from>
    <xdr:to>
      <xdr:col>1</xdr:col>
      <xdr:colOff>924246</xdr:colOff>
      <xdr:row>230</xdr:row>
      <xdr:rowOff>1455128</xdr:rowOff>
    </xdr:to>
    <xdr:pic>
      <xdr:nvPicPr>
        <xdr:cNvPr id="227" name="Picture 39">
          <a:extLst>
            <a:ext uri="{FF2B5EF4-FFF2-40B4-BE49-F238E27FC236}">
              <a16:creationId xmlns:a16="http://schemas.microsoft.com/office/drawing/2014/main" xmlns="" id="{45DB5A11-E9C3-4991-B3E4-F7ECE7CA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533550" y="175839449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231</xdr:row>
      <xdr:rowOff>26999</xdr:rowOff>
    </xdr:from>
    <xdr:to>
      <xdr:col>1</xdr:col>
      <xdr:colOff>924246</xdr:colOff>
      <xdr:row>231</xdr:row>
      <xdr:rowOff>1455128</xdr:rowOff>
    </xdr:to>
    <xdr:pic>
      <xdr:nvPicPr>
        <xdr:cNvPr id="228" name="Picture 40">
          <a:extLst>
            <a:ext uri="{FF2B5EF4-FFF2-40B4-BE49-F238E27FC236}">
              <a16:creationId xmlns:a16="http://schemas.microsoft.com/office/drawing/2014/main" xmlns="" id="{AF404184-679B-4265-93D7-4733AF80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533550" y="176725274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232</xdr:row>
      <xdr:rowOff>26999</xdr:rowOff>
    </xdr:from>
    <xdr:to>
      <xdr:col>1</xdr:col>
      <xdr:colOff>924246</xdr:colOff>
      <xdr:row>232</xdr:row>
      <xdr:rowOff>1455128</xdr:rowOff>
    </xdr:to>
    <xdr:pic>
      <xdr:nvPicPr>
        <xdr:cNvPr id="229" name="Picture 41">
          <a:extLst>
            <a:ext uri="{FF2B5EF4-FFF2-40B4-BE49-F238E27FC236}">
              <a16:creationId xmlns:a16="http://schemas.microsoft.com/office/drawing/2014/main" xmlns="" id="{E27111DC-458E-46FD-803A-0D1A3918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533550" y="177611099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233</xdr:row>
      <xdr:rowOff>26999</xdr:rowOff>
    </xdr:from>
    <xdr:to>
      <xdr:col>1</xdr:col>
      <xdr:colOff>924246</xdr:colOff>
      <xdr:row>233</xdr:row>
      <xdr:rowOff>1455128</xdr:rowOff>
    </xdr:to>
    <xdr:pic>
      <xdr:nvPicPr>
        <xdr:cNvPr id="230" name="Picture 42">
          <a:extLst>
            <a:ext uri="{FF2B5EF4-FFF2-40B4-BE49-F238E27FC236}">
              <a16:creationId xmlns:a16="http://schemas.microsoft.com/office/drawing/2014/main" xmlns="" id="{556BA0EA-B5A8-4BEE-8EBB-EC0A84D4A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533550" y="178496924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234</xdr:row>
      <xdr:rowOff>26999</xdr:rowOff>
    </xdr:from>
    <xdr:to>
      <xdr:col>1</xdr:col>
      <xdr:colOff>924246</xdr:colOff>
      <xdr:row>234</xdr:row>
      <xdr:rowOff>1455128</xdr:rowOff>
    </xdr:to>
    <xdr:pic>
      <xdr:nvPicPr>
        <xdr:cNvPr id="231" name="Picture 44">
          <a:extLst>
            <a:ext uri="{FF2B5EF4-FFF2-40B4-BE49-F238E27FC236}">
              <a16:creationId xmlns:a16="http://schemas.microsoft.com/office/drawing/2014/main" xmlns="" id="{81764A67-4430-4A10-9665-B2401283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533550" y="179382749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235</xdr:row>
      <xdr:rowOff>26999</xdr:rowOff>
    </xdr:from>
    <xdr:to>
      <xdr:col>1</xdr:col>
      <xdr:colOff>924246</xdr:colOff>
      <xdr:row>235</xdr:row>
      <xdr:rowOff>1455128</xdr:rowOff>
    </xdr:to>
    <xdr:pic>
      <xdr:nvPicPr>
        <xdr:cNvPr id="232" name="Picture 45">
          <a:extLst>
            <a:ext uri="{FF2B5EF4-FFF2-40B4-BE49-F238E27FC236}">
              <a16:creationId xmlns:a16="http://schemas.microsoft.com/office/drawing/2014/main" xmlns="" id="{0791C88F-7867-4836-9F3D-2A665EBDC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533550" y="180268574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236</xdr:row>
      <xdr:rowOff>27000</xdr:rowOff>
    </xdr:from>
    <xdr:to>
      <xdr:col>1</xdr:col>
      <xdr:colOff>924246</xdr:colOff>
      <xdr:row>236</xdr:row>
      <xdr:rowOff>1455129</xdr:rowOff>
    </xdr:to>
    <xdr:pic>
      <xdr:nvPicPr>
        <xdr:cNvPr id="233" name="Picture 184">
          <a:extLst>
            <a:ext uri="{FF2B5EF4-FFF2-40B4-BE49-F238E27FC236}">
              <a16:creationId xmlns:a16="http://schemas.microsoft.com/office/drawing/2014/main" xmlns="" id="{7EAE117D-9399-4B79-A995-7515002D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533550" y="181154400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237</xdr:row>
      <xdr:rowOff>0</xdr:rowOff>
    </xdr:from>
    <xdr:to>
      <xdr:col>1</xdr:col>
      <xdr:colOff>924246</xdr:colOff>
      <xdr:row>237</xdr:row>
      <xdr:rowOff>0</xdr:rowOff>
    </xdr:to>
    <xdr:pic>
      <xdr:nvPicPr>
        <xdr:cNvPr id="234" name="Picture 185">
          <a:extLst>
            <a:ext uri="{FF2B5EF4-FFF2-40B4-BE49-F238E27FC236}">
              <a16:creationId xmlns:a16="http://schemas.microsoft.com/office/drawing/2014/main" xmlns="" id="{88A3549E-A14C-4210-A1C9-C6BF8B60C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533550" y="182013225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237</xdr:row>
      <xdr:rowOff>0</xdr:rowOff>
    </xdr:from>
    <xdr:to>
      <xdr:col>1</xdr:col>
      <xdr:colOff>924246</xdr:colOff>
      <xdr:row>237</xdr:row>
      <xdr:rowOff>0</xdr:rowOff>
    </xdr:to>
    <xdr:pic>
      <xdr:nvPicPr>
        <xdr:cNvPr id="235" name="Picture 187">
          <a:extLst>
            <a:ext uri="{FF2B5EF4-FFF2-40B4-BE49-F238E27FC236}">
              <a16:creationId xmlns:a16="http://schemas.microsoft.com/office/drawing/2014/main" xmlns="" id="{C0540851-5F55-4552-8996-9726E73F2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533550" y="182013225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237</xdr:row>
      <xdr:rowOff>27000</xdr:rowOff>
    </xdr:from>
    <xdr:to>
      <xdr:col>1</xdr:col>
      <xdr:colOff>924246</xdr:colOff>
      <xdr:row>237</xdr:row>
      <xdr:rowOff>1455129</xdr:rowOff>
    </xdr:to>
    <xdr:pic>
      <xdr:nvPicPr>
        <xdr:cNvPr id="236" name="Picture 188">
          <a:extLst>
            <a:ext uri="{FF2B5EF4-FFF2-40B4-BE49-F238E27FC236}">
              <a16:creationId xmlns:a16="http://schemas.microsoft.com/office/drawing/2014/main" xmlns="" id="{7730721C-78BF-4168-8BCB-9A0E4EB7A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533550" y="182040225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238</xdr:row>
      <xdr:rowOff>27000</xdr:rowOff>
    </xdr:from>
    <xdr:to>
      <xdr:col>1</xdr:col>
      <xdr:colOff>924246</xdr:colOff>
      <xdr:row>238</xdr:row>
      <xdr:rowOff>1455129</xdr:rowOff>
    </xdr:to>
    <xdr:pic>
      <xdr:nvPicPr>
        <xdr:cNvPr id="237" name="Picture 189">
          <a:extLst>
            <a:ext uri="{FF2B5EF4-FFF2-40B4-BE49-F238E27FC236}">
              <a16:creationId xmlns:a16="http://schemas.microsoft.com/office/drawing/2014/main" xmlns="" id="{ACF518A6-DED5-478C-A09C-19332973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533550" y="182926050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239</xdr:row>
      <xdr:rowOff>27000</xdr:rowOff>
    </xdr:from>
    <xdr:to>
      <xdr:col>1</xdr:col>
      <xdr:colOff>924246</xdr:colOff>
      <xdr:row>239</xdr:row>
      <xdr:rowOff>1455129</xdr:rowOff>
    </xdr:to>
    <xdr:pic>
      <xdr:nvPicPr>
        <xdr:cNvPr id="238" name="Picture 193">
          <a:extLst>
            <a:ext uri="{FF2B5EF4-FFF2-40B4-BE49-F238E27FC236}">
              <a16:creationId xmlns:a16="http://schemas.microsoft.com/office/drawing/2014/main" xmlns="" id="{C96FDF17-CF54-42A1-ADE8-80E0E6CC9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533550" y="183811875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240</xdr:row>
      <xdr:rowOff>0</xdr:rowOff>
    </xdr:from>
    <xdr:to>
      <xdr:col>1</xdr:col>
      <xdr:colOff>924246</xdr:colOff>
      <xdr:row>240</xdr:row>
      <xdr:rowOff>0</xdr:rowOff>
    </xdr:to>
    <xdr:pic>
      <xdr:nvPicPr>
        <xdr:cNvPr id="241" name="Picture 199">
          <a:extLst>
            <a:ext uri="{FF2B5EF4-FFF2-40B4-BE49-F238E27FC236}">
              <a16:creationId xmlns:a16="http://schemas.microsoft.com/office/drawing/2014/main" xmlns="" id="{E742A0CA-4EE3-40EA-B103-48B2D9743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533550" y="185583525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240</xdr:row>
      <xdr:rowOff>0</xdr:rowOff>
    </xdr:from>
    <xdr:to>
      <xdr:col>1</xdr:col>
      <xdr:colOff>924246</xdr:colOff>
      <xdr:row>240</xdr:row>
      <xdr:rowOff>0</xdr:rowOff>
    </xdr:to>
    <xdr:pic>
      <xdr:nvPicPr>
        <xdr:cNvPr id="242" name="Picture 206">
          <a:extLst>
            <a:ext uri="{FF2B5EF4-FFF2-40B4-BE49-F238E27FC236}">
              <a16:creationId xmlns:a16="http://schemas.microsoft.com/office/drawing/2014/main" xmlns="" id="{DE25C561-7F5D-41ED-8580-3CA585571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533550" y="18644235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240</xdr:row>
      <xdr:rowOff>0</xdr:rowOff>
    </xdr:from>
    <xdr:to>
      <xdr:col>1</xdr:col>
      <xdr:colOff>924246</xdr:colOff>
      <xdr:row>240</xdr:row>
      <xdr:rowOff>0</xdr:rowOff>
    </xdr:to>
    <xdr:pic>
      <xdr:nvPicPr>
        <xdr:cNvPr id="243" name="Picture 215">
          <a:extLst>
            <a:ext uri="{FF2B5EF4-FFF2-40B4-BE49-F238E27FC236}">
              <a16:creationId xmlns:a16="http://schemas.microsoft.com/office/drawing/2014/main" xmlns="" id="{69F96475-4984-43F5-8986-6417036E4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533550" y="18644235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240</xdr:row>
      <xdr:rowOff>27000</xdr:rowOff>
    </xdr:from>
    <xdr:to>
      <xdr:col>1</xdr:col>
      <xdr:colOff>924246</xdr:colOff>
      <xdr:row>240</xdr:row>
      <xdr:rowOff>1455129</xdr:rowOff>
    </xdr:to>
    <xdr:pic>
      <xdr:nvPicPr>
        <xdr:cNvPr id="244" name="Picture 216">
          <a:extLst>
            <a:ext uri="{FF2B5EF4-FFF2-40B4-BE49-F238E27FC236}">
              <a16:creationId xmlns:a16="http://schemas.microsoft.com/office/drawing/2014/main" xmlns="" id="{7F2D8E45-FB08-4234-87E7-6E6BD3C18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533550" y="186469350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241</xdr:row>
      <xdr:rowOff>0</xdr:rowOff>
    </xdr:from>
    <xdr:to>
      <xdr:col>1</xdr:col>
      <xdr:colOff>924246</xdr:colOff>
      <xdr:row>241</xdr:row>
      <xdr:rowOff>0</xdr:rowOff>
    </xdr:to>
    <xdr:pic>
      <xdr:nvPicPr>
        <xdr:cNvPr id="245" name="Picture 220">
          <a:extLst>
            <a:ext uri="{FF2B5EF4-FFF2-40B4-BE49-F238E27FC236}">
              <a16:creationId xmlns:a16="http://schemas.microsoft.com/office/drawing/2014/main" xmlns="" id="{B95B5AF6-E957-4D3E-B624-45D5886B8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533550" y="187355175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241</xdr:row>
      <xdr:rowOff>0</xdr:rowOff>
    </xdr:from>
    <xdr:to>
      <xdr:col>1</xdr:col>
      <xdr:colOff>924246</xdr:colOff>
      <xdr:row>241</xdr:row>
      <xdr:rowOff>0</xdr:rowOff>
    </xdr:to>
    <xdr:pic>
      <xdr:nvPicPr>
        <xdr:cNvPr id="246" name="Picture 223">
          <a:extLst>
            <a:ext uri="{FF2B5EF4-FFF2-40B4-BE49-F238E27FC236}">
              <a16:creationId xmlns:a16="http://schemas.microsoft.com/office/drawing/2014/main" xmlns="" id="{18AF6CC5-C8FA-495E-8576-CE2C28806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533550" y="188214000"/>
          <a:ext cx="905046" cy="0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241</xdr:row>
      <xdr:rowOff>27000</xdr:rowOff>
    </xdr:from>
    <xdr:to>
      <xdr:col>1</xdr:col>
      <xdr:colOff>924246</xdr:colOff>
      <xdr:row>241</xdr:row>
      <xdr:rowOff>1455129</xdr:rowOff>
    </xdr:to>
    <xdr:pic>
      <xdr:nvPicPr>
        <xdr:cNvPr id="247" name="Picture 278">
          <a:extLst>
            <a:ext uri="{FF2B5EF4-FFF2-40B4-BE49-F238E27FC236}">
              <a16:creationId xmlns:a16="http://schemas.microsoft.com/office/drawing/2014/main" xmlns="" id="{15CBBE36-592E-4D41-9768-39DE95E8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533550" y="188241000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242</xdr:row>
      <xdr:rowOff>0</xdr:rowOff>
    </xdr:from>
    <xdr:to>
      <xdr:col>1</xdr:col>
      <xdr:colOff>924246</xdr:colOff>
      <xdr:row>242</xdr:row>
      <xdr:rowOff>0</xdr:rowOff>
    </xdr:to>
    <xdr:pic>
      <xdr:nvPicPr>
        <xdr:cNvPr id="248" name="Picture 279">
          <a:extLst>
            <a:ext uri="{FF2B5EF4-FFF2-40B4-BE49-F238E27FC236}">
              <a16:creationId xmlns:a16="http://schemas.microsoft.com/office/drawing/2014/main" xmlns="" id="{F661A06F-F883-43DF-B78B-667B176A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533550" y="189126825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242</xdr:row>
      <xdr:rowOff>27000</xdr:rowOff>
    </xdr:from>
    <xdr:to>
      <xdr:col>1</xdr:col>
      <xdr:colOff>924246</xdr:colOff>
      <xdr:row>242</xdr:row>
      <xdr:rowOff>1455129</xdr:rowOff>
    </xdr:to>
    <xdr:pic>
      <xdr:nvPicPr>
        <xdr:cNvPr id="249" name="Picture 280">
          <a:extLst>
            <a:ext uri="{FF2B5EF4-FFF2-40B4-BE49-F238E27FC236}">
              <a16:creationId xmlns:a16="http://schemas.microsoft.com/office/drawing/2014/main" xmlns="" id="{91522E62-7E73-41A1-838C-184EF3BCF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533550" y="190012650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19200</xdr:colOff>
      <xdr:row>243</xdr:row>
      <xdr:rowOff>0</xdr:rowOff>
    </xdr:from>
    <xdr:to>
      <xdr:col>1</xdr:col>
      <xdr:colOff>924246</xdr:colOff>
      <xdr:row>243</xdr:row>
      <xdr:rowOff>0</xdr:rowOff>
    </xdr:to>
    <xdr:pic>
      <xdr:nvPicPr>
        <xdr:cNvPr id="251" name="Picture 289">
          <a:extLst>
            <a:ext uri="{FF2B5EF4-FFF2-40B4-BE49-F238E27FC236}">
              <a16:creationId xmlns:a16="http://schemas.microsoft.com/office/drawing/2014/main" xmlns="" id="{E44E4FBA-51D3-4ABD-9137-8BBA8CF3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533550" y="191784300"/>
          <a:ext cx="905046" cy="856629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243</xdr:row>
      <xdr:rowOff>0</xdr:rowOff>
    </xdr:from>
    <xdr:to>
      <xdr:col>1</xdr:col>
      <xdr:colOff>828360</xdr:colOff>
      <xdr:row>243</xdr:row>
      <xdr:rowOff>0</xdr:rowOff>
    </xdr:to>
    <xdr:pic>
      <xdr:nvPicPr>
        <xdr:cNvPr id="252" name="f2e070b9-ecdf-409a-bb57-0a74748ba1b8.jpg" descr="f2e070b9-ecdf-409a-bb57-0a74748ba1b8.jpg" title="f2e070b9-ecdf-409a-bb57-0a74748ba1b8.jpg">
          <a:extLst>
            <a:ext uri="{FF2B5EF4-FFF2-40B4-BE49-F238E27FC236}">
              <a16:creationId xmlns:a16="http://schemas.microsoft.com/office/drawing/2014/main" xmlns="" id="{C48A5FD5-740F-4F1D-9665-6801AB1F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662864" y="192643125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243</xdr:row>
      <xdr:rowOff>212470</xdr:rowOff>
    </xdr:from>
    <xdr:to>
      <xdr:col>1</xdr:col>
      <xdr:colOff>828360</xdr:colOff>
      <xdr:row>243</xdr:row>
      <xdr:rowOff>1278755</xdr:rowOff>
    </xdr:to>
    <xdr:pic>
      <xdr:nvPicPr>
        <xdr:cNvPr id="253" name="9a1a4cac-970b-4ccd-a6bd-5d7bf6a7bea8.jpg" descr="9a1a4cac-970b-4ccd-a6bd-5d7bf6a7bea8.jpg" title="9a1a4cac-970b-4ccd-a6bd-5d7bf6a7bea8.jpg">
          <a:extLst>
            <a:ext uri="{FF2B5EF4-FFF2-40B4-BE49-F238E27FC236}">
              <a16:creationId xmlns:a16="http://schemas.microsoft.com/office/drawing/2014/main" xmlns="" id="{24B137F2-40F2-4873-A522-79983BB2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62864" y="19285559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244</xdr:row>
      <xdr:rowOff>212470</xdr:rowOff>
    </xdr:from>
    <xdr:to>
      <xdr:col>1</xdr:col>
      <xdr:colOff>828360</xdr:colOff>
      <xdr:row>244</xdr:row>
      <xdr:rowOff>1278755</xdr:rowOff>
    </xdr:to>
    <xdr:pic>
      <xdr:nvPicPr>
        <xdr:cNvPr id="254" name="368cfc07-f73d-4231-bb6a-a46eb905dec1.jpg" descr="368cfc07-f73d-4231-bb6a-a46eb905dec1.jpg" title="368cfc07-f73d-4231-bb6a-a46eb905dec1.jpg">
          <a:extLst>
            <a:ext uri="{FF2B5EF4-FFF2-40B4-BE49-F238E27FC236}">
              <a16:creationId xmlns:a16="http://schemas.microsoft.com/office/drawing/2014/main" xmlns="" id="{66D72B75-ABA7-4236-B677-F225BA23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662864" y="19374142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245</xdr:row>
      <xdr:rowOff>212470</xdr:rowOff>
    </xdr:from>
    <xdr:to>
      <xdr:col>1</xdr:col>
      <xdr:colOff>828360</xdr:colOff>
      <xdr:row>245</xdr:row>
      <xdr:rowOff>1278755</xdr:rowOff>
    </xdr:to>
    <xdr:pic>
      <xdr:nvPicPr>
        <xdr:cNvPr id="255" name="c9fdddc4-742c-4acb-99c2-28dd3c016d91.jpg" descr="c9fdddc4-742c-4acb-99c2-28dd3c016d91.jpg" title="c9fdddc4-742c-4acb-99c2-28dd3c016d91.jpg">
          <a:extLst>
            <a:ext uri="{FF2B5EF4-FFF2-40B4-BE49-F238E27FC236}">
              <a16:creationId xmlns:a16="http://schemas.microsoft.com/office/drawing/2014/main" xmlns="" id="{CEB7C0D3-28EB-4767-ACDB-49DBB563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62864" y="19462724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246</xdr:row>
      <xdr:rowOff>212470</xdr:rowOff>
    </xdr:from>
    <xdr:to>
      <xdr:col>1</xdr:col>
      <xdr:colOff>828360</xdr:colOff>
      <xdr:row>246</xdr:row>
      <xdr:rowOff>1278755</xdr:rowOff>
    </xdr:to>
    <xdr:pic>
      <xdr:nvPicPr>
        <xdr:cNvPr id="256" name="498871db-20dc-4d16-81bf-a45a20550293.jpg" descr="498871db-20dc-4d16-81bf-a45a20550293.jpg" title="498871db-20dc-4d16-81bf-a45a20550293.jpg">
          <a:extLst>
            <a:ext uri="{FF2B5EF4-FFF2-40B4-BE49-F238E27FC236}">
              <a16:creationId xmlns:a16="http://schemas.microsoft.com/office/drawing/2014/main" xmlns="" id="{CD10F51B-0AF6-4E97-8ACA-D1C840F43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662864" y="19551307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247</xdr:row>
      <xdr:rowOff>212470</xdr:rowOff>
    </xdr:from>
    <xdr:to>
      <xdr:col>1</xdr:col>
      <xdr:colOff>828360</xdr:colOff>
      <xdr:row>247</xdr:row>
      <xdr:rowOff>1278755</xdr:rowOff>
    </xdr:to>
    <xdr:pic>
      <xdr:nvPicPr>
        <xdr:cNvPr id="257" name="e69aae3a-c8e8-4d89-a7aa-b09483b96971.jpg" descr="e69aae3a-c8e8-4d89-a7aa-b09483b96971.jpg" title="e69aae3a-c8e8-4d89-a7aa-b09483b96971.jpg">
          <a:extLst>
            <a:ext uri="{FF2B5EF4-FFF2-40B4-BE49-F238E27FC236}">
              <a16:creationId xmlns:a16="http://schemas.microsoft.com/office/drawing/2014/main" xmlns="" id="{D84A4F28-6F1E-404F-979F-756875149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62864" y="19639889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248</xdr:row>
      <xdr:rowOff>0</xdr:rowOff>
    </xdr:from>
    <xdr:to>
      <xdr:col>1</xdr:col>
      <xdr:colOff>828360</xdr:colOff>
      <xdr:row>248</xdr:row>
      <xdr:rowOff>0</xdr:rowOff>
    </xdr:to>
    <xdr:pic>
      <xdr:nvPicPr>
        <xdr:cNvPr id="258" name="2e8d80df-260c-4da3-9e5a-e834c5f88270.jpg" descr="2e8d80df-260c-4da3-9e5a-e834c5f88270.jpg" title="2e8d80df-260c-4da3-9e5a-e834c5f88270.jpg">
          <a:extLst>
            <a:ext uri="{FF2B5EF4-FFF2-40B4-BE49-F238E27FC236}">
              <a16:creationId xmlns:a16="http://schemas.microsoft.com/office/drawing/2014/main" xmlns="" id="{BE30E4A8-98DF-4EF0-90D8-DE6D1A78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662864" y="19707225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248</xdr:row>
      <xdr:rowOff>212470</xdr:rowOff>
    </xdr:from>
    <xdr:to>
      <xdr:col>1</xdr:col>
      <xdr:colOff>828360</xdr:colOff>
      <xdr:row>248</xdr:row>
      <xdr:rowOff>1278755</xdr:rowOff>
    </xdr:to>
    <xdr:pic>
      <xdr:nvPicPr>
        <xdr:cNvPr id="259" name="4569b9b3-f5f1-47c3-9923-16acc1bd2f8b.jpg" descr="4569b9b3-f5f1-47c3-9923-16acc1bd2f8b.jpg" title="4569b9b3-f5f1-47c3-9923-16acc1bd2f8b.jpg">
          <a:extLst>
            <a:ext uri="{FF2B5EF4-FFF2-40B4-BE49-F238E27FC236}">
              <a16:creationId xmlns:a16="http://schemas.microsoft.com/office/drawing/2014/main" xmlns="" id="{65EB668E-F25A-42AE-A870-E1E31EAF1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62864" y="19728472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249</xdr:row>
      <xdr:rowOff>0</xdr:rowOff>
    </xdr:from>
    <xdr:to>
      <xdr:col>1</xdr:col>
      <xdr:colOff>828360</xdr:colOff>
      <xdr:row>249</xdr:row>
      <xdr:rowOff>0</xdr:rowOff>
    </xdr:to>
    <xdr:pic>
      <xdr:nvPicPr>
        <xdr:cNvPr id="260" name="cc5c8acf-72a9-47b1-8179-7987e8e651c4.jpg" descr="cc5c8acf-72a9-47b1-8179-7987e8e651c4.jpg" title="cc5c8acf-72a9-47b1-8179-7987e8e651c4.jpg">
          <a:extLst>
            <a:ext uri="{FF2B5EF4-FFF2-40B4-BE49-F238E27FC236}">
              <a16:creationId xmlns:a16="http://schemas.microsoft.com/office/drawing/2014/main" xmlns="" id="{F5FC4B0C-3468-4CDA-894E-A0245809D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662864" y="197958075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249</xdr:row>
      <xdr:rowOff>212470</xdr:rowOff>
    </xdr:from>
    <xdr:to>
      <xdr:col>1</xdr:col>
      <xdr:colOff>828360</xdr:colOff>
      <xdr:row>249</xdr:row>
      <xdr:rowOff>1278755</xdr:rowOff>
    </xdr:to>
    <xdr:pic>
      <xdr:nvPicPr>
        <xdr:cNvPr id="261" name="379e2966-7096-4676-9242-7dfd25012fd4.jpg" descr="379e2966-7096-4676-9242-7dfd25012fd4.jpg" title="379e2966-7096-4676-9242-7dfd25012fd4.jpg">
          <a:extLst>
            <a:ext uri="{FF2B5EF4-FFF2-40B4-BE49-F238E27FC236}">
              <a16:creationId xmlns:a16="http://schemas.microsoft.com/office/drawing/2014/main" xmlns="" id="{4DE8BEB6-B4BD-454F-A105-702E382C2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62864" y="19817054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250</xdr:row>
      <xdr:rowOff>212470</xdr:rowOff>
    </xdr:from>
    <xdr:to>
      <xdr:col>1</xdr:col>
      <xdr:colOff>828360</xdr:colOff>
      <xdr:row>250</xdr:row>
      <xdr:rowOff>1278755</xdr:rowOff>
    </xdr:to>
    <xdr:pic>
      <xdr:nvPicPr>
        <xdr:cNvPr id="262" name="68aa4c35-4fd0-4f25-9f90-9ac7c117469b.jpg" descr="68aa4c35-4fd0-4f25-9f90-9ac7c117469b.jpg" title="68aa4c35-4fd0-4f25-9f90-9ac7c117469b.jpg">
          <a:extLst>
            <a:ext uri="{FF2B5EF4-FFF2-40B4-BE49-F238E27FC236}">
              <a16:creationId xmlns:a16="http://schemas.microsoft.com/office/drawing/2014/main" xmlns="" id="{C63F2961-5A97-4BA2-9C16-3584B1439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662864" y="19905637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251</xdr:row>
      <xdr:rowOff>0</xdr:rowOff>
    </xdr:from>
    <xdr:to>
      <xdr:col>1</xdr:col>
      <xdr:colOff>828360</xdr:colOff>
      <xdr:row>251</xdr:row>
      <xdr:rowOff>0</xdr:rowOff>
    </xdr:to>
    <xdr:pic>
      <xdr:nvPicPr>
        <xdr:cNvPr id="263" name="cca5f4ec-da11-4e32-a6eb-701de8f79713.jpg" descr="cca5f4ec-da11-4e32-a6eb-701de8f79713.jpg" title="cca5f4ec-da11-4e32-a6eb-701de8f79713.jpg">
          <a:extLst>
            <a:ext uri="{FF2B5EF4-FFF2-40B4-BE49-F238E27FC236}">
              <a16:creationId xmlns:a16="http://schemas.microsoft.com/office/drawing/2014/main" xmlns="" id="{7BEB58B9-401A-46D6-B1B9-A8DD89652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62864" y="199729725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251</xdr:row>
      <xdr:rowOff>0</xdr:rowOff>
    </xdr:from>
    <xdr:to>
      <xdr:col>1</xdr:col>
      <xdr:colOff>828360</xdr:colOff>
      <xdr:row>251</xdr:row>
      <xdr:rowOff>0</xdr:rowOff>
    </xdr:to>
    <xdr:pic>
      <xdr:nvPicPr>
        <xdr:cNvPr id="264" name="847c9bf7-5cdf-4445-a1a2-fdce640a7bcc.jpg" descr="847c9bf7-5cdf-4445-a1a2-fdce640a7bcc.jpg" title="847c9bf7-5cdf-4445-a1a2-fdce640a7bcc.jpg">
          <a:extLst>
            <a:ext uri="{FF2B5EF4-FFF2-40B4-BE49-F238E27FC236}">
              <a16:creationId xmlns:a16="http://schemas.microsoft.com/office/drawing/2014/main" xmlns="" id="{401E6F32-D852-47F9-A96F-97C653CED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662864" y="199729725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251</xdr:row>
      <xdr:rowOff>212470</xdr:rowOff>
    </xdr:from>
    <xdr:to>
      <xdr:col>1</xdr:col>
      <xdr:colOff>828360</xdr:colOff>
      <xdr:row>251</xdr:row>
      <xdr:rowOff>1278755</xdr:rowOff>
    </xdr:to>
    <xdr:pic>
      <xdr:nvPicPr>
        <xdr:cNvPr id="265" name="bb59d848-b37e-4a87-885b-0b7d70c7d3df.jpg" descr="bb59d848-b37e-4a87-885b-0b7d70c7d3df.jpg" title="bb59d848-b37e-4a87-885b-0b7d70c7d3df.jpg">
          <a:extLst>
            <a:ext uri="{FF2B5EF4-FFF2-40B4-BE49-F238E27FC236}">
              <a16:creationId xmlns:a16="http://schemas.microsoft.com/office/drawing/2014/main" xmlns="" id="{699AC11B-5812-49EE-91AC-F44A7D2CF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62864" y="19994219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252</xdr:row>
      <xdr:rowOff>212470</xdr:rowOff>
    </xdr:from>
    <xdr:to>
      <xdr:col>1</xdr:col>
      <xdr:colOff>828360</xdr:colOff>
      <xdr:row>252</xdr:row>
      <xdr:rowOff>1278755</xdr:rowOff>
    </xdr:to>
    <xdr:pic>
      <xdr:nvPicPr>
        <xdr:cNvPr id="266" name="acc09db1-9d51-476d-aa40-82a43fabcf4b.jpg" descr="acc09db1-9d51-476d-aa40-82a43fabcf4b.jpg" title="acc09db1-9d51-476d-aa40-82a43fabcf4b.jpg">
          <a:extLst>
            <a:ext uri="{FF2B5EF4-FFF2-40B4-BE49-F238E27FC236}">
              <a16:creationId xmlns:a16="http://schemas.microsoft.com/office/drawing/2014/main" xmlns="" id="{A66892C0-B2E0-42D5-A72A-9D8D03642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662864" y="20082802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253</xdr:row>
      <xdr:rowOff>212470</xdr:rowOff>
    </xdr:from>
    <xdr:to>
      <xdr:col>1</xdr:col>
      <xdr:colOff>828360</xdr:colOff>
      <xdr:row>253</xdr:row>
      <xdr:rowOff>1278755</xdr:rowOff>
    </xdr:to>
    <xdr:pic>
      <xdr:nvPicPr>
        <xdr:cNvPr id="267" name="aac4a783-6849-4d4a-bc44-6a77ac8f1e41.jpg" descr="aac4a783-6849-4d4a-bc44-6a77ac8f1e41.jpg" title="aac4a783-6849-4d4a-bc44-6a77ac8f1e41.jpg">
          <a:extLst>
            <a:ext uri="{FF2B5EF4-FFF2-40B4-BE49-F238E27FC236}">
              <a16:creationId xmlns:a16="http://schemas.microsoft.com/office/drawing/2014/main" xmlns="" id="{793B3CE5-9943-4CCB-9072-26B87056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62864" y="20171384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254</xdr:row>
      <xdr:rowOff>212470</xdr:rowOff>
    </xdr:from>
    <xdr:to>
      <xdr:col>1</xdr:col>
      <xdr:colOff>828360</xdr:colOff>
      <xdr:row>254</xdr:row>
      <xdr:rowOff>1278755</xdr:rowOff>
    </xdr:to>
    <xdr:pic>
      <xdr:nvPicPr>
        <xdr:cNvPr id="268" name="be9bc9db-8dfc-4cd4-8ee3-033f668ce88e.jpg" descr="be9bc9db-8dfc-4cd4-8ee3-033f668ce88e.jpg" title="be9bc9db-8dfc-4cd4-8ee3-033f668ce88e.jpg">
          <a:extLst>
            <a:ext uri="{FF2B5EF4-FFF2-40B4-BE49-F238E27FC236}">
              <a16:creationId xmlns:a16="http://schemas.microsoft.com/office/drawing/2014/main" xmlns="" id="{78DAA153-E1C3-4E0F-ADB2-4279AFD4B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662864" y="20259967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255</xdr:row>
      <xdr:rowOff>212470</xdr:rowOff>
    </xdr:from>
    <xdr:to>
      <xdr:col>1</xdr:col>
      <xdr:colOff>828360</xdr:colOff>
      <xdr:row>255</xdr:row>
      <xdr:rowOff>1278755</xdr:rowOff>
    </xdr:to>
    <xdr:pic>
      <xdr:nvPicPr>
        <xdr:cNvPr id="269" name="38b146d3-a35a-46d7-a271-15d3aa716412.jpg" descr="38b146d3-a35a-46d7-a271-15d3aa716412.jpg" title="38b146d3-a35a-46d7-a271-15d3aa716412.jpg">
          <a:extLst>
            <a:ext uri="{FF2B5EF4-FFF2-40B4-BE49-F238E27FC236}">
              <a16:creationId xmlns:a16="http://schemas.microsoft.com/office/drawing/2014/main" xmlns="" id="{1EA74FFC-5F86-4904-9112-E1AC6B9A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62864" y="20348549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0</xdr:rowOff>
    </xdr:from>
    <xdr:to>
      <xdr:col>1</xdr:col>
      <xdr:colOff>828360</xdr:colOff>
      <xdr:row>256</xdr:row>
      <xdr:rowOff>0</xdr:rowOff>
    </xdr:to>
    <xdr:pic>
      <xdr:nvPicPr>
        <xdr:cNvPr id="270" name="f061f1e7-51f9-47e5-bbf1-20f9a0699a20.jpg" descr="f061f1e7-51f9-47e5-bbf1-20f9a0699a20.jpg" title="f061f1e7-51f9-47e5-bbf1-20f9a0699a20.jpg">
          <a:extLst>
            <a:ext uri="{FF2B5EF4-FFF2-40B4-BE49-F238E27FC236}">
              <a16:creationId xmlns:a16="http://schemas.microsoft.com/office/drawing/2014/main" xmlns="" id="{8EAF44B5-4091-45AB-9BB6-F786C064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662864" y="20415885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256</xdr:row>
      <xdr:rowOff>212470</xdr:rowOff>
    </xdr:from>
    <xdr:to>
      <xdr:col>1</xdr:col>
      <xdr:colOff>828360</xdr:colOff>
      <xdr:row>256</xdr:row>
      <xdr:rowOff>1278755</xdr:rowOff>
    </xdr:to>
    <xdr:pic>
      <xdr:nvPicPr>
        <xdr:cNvPr id="271" name="b50462b7-481c-4c87-a135-d48b52156ad4.jpg" descr="b50462b7-481c-4c87-a135-d48b52156ad4.jpg" title="b50462b7-481c-4c87-a135-d48b52156ad4.jpg">
          <a:extLst>
            <a:ext uri="{FF2B5EF4-FFF2-40B4-BE49-F238E27FC236}">
              <a16:creationId xmlns:a16="http://schemas.microsoft.com/office/drawing/2014/main" xmlns="" id="{8A42BF96-FB73-40CD-AB74-F44B912E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62864" y="20437132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257</xdr:row>
      <xdr:rowOff>0</xdr:rowOff>
    </xdr:from>
    <xdr:to>
      <xdr:col>1</xdr:col>
      <xdr:colOff>828360</xdr:colOff>
      <xdr:row>257</xdr:row>
      <xdr:rowOff>0</xdr:rowOff>
    </xdr:to>
    <xdr:pic>
      <xdr:nvPicPr>
        <xdr:cNvPr id="272" name="ba9ec65b-0e36-45f7-bca9-df3b9fbb3aa8.jpg" descr="ba9ec65b-0e36-45f7-bca9-df3b9fbb3aa8.jpg" title="ba9ec65b-0e36-45f7-bca9-df3b9fbb3aa8.jpg">
          <a:extLst>
            <a:ext uri="{FF2B5EF4-FFF2-40B4-BE49-F238E27FC236}">
              <a16:creationId xmlns:a16="http://schemas.microsoft.com/office/drawing/2014/main" xmlns="" id="{9F9CCB0B-A906-443E-A862-11ECB4633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662864" y="205044675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257</xdr:row>
      <xdr:rowOff>212470</xdr:rowOff>
    </xdr:from>
    <xdr:to>
      <xdr:col>1</xdr:col>
      <xdr:colOff>828360</xdr:colOff>
      <xdr:row>257</xdr:row>
      <xdr:rowOff>1278755</xdr:rowOff>
    </xdr:to>
    <xdr:pic>
      <xdr:nvPicPr>
        <xdr:cNvPr id="273" name="b3f9079e-dfaa-4cd9-b4a6-c69256d3a7f2.jpg" descr="b3f9079e-dfaa-4cd9-b4a6-c69256d3a7f2.jpg" title="b3f9079e-dfaa-4cd9-b4a6-c69256d3a7f2.jpg">
          <a:extLst>
            <a:ext uri="{FF2B5EF4-FFF2-40B4-BE49-F238E27FC236}">
              <a16:creationId xmlns:a16="http://schemas.microsoft.com/office/drawing/2014/main" xmlns="" id="{9F247746-D84C-4BC0-857A-57D2B39D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62864" y="20525714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258</xdr:row>
      <xdr:rowOff>0</xdr:rowOff>
    </xdr:from>
    <xdr:to>
      <xdr:col>1</xdr:col>
      <xdr:colOff>828360</xdr:colOff>
      <xdr:row>258</xdr:row>
      <xdr:rowOff>0</xdr:rowOff>
    </xdr:to>
    <xdr:pic>
      <xdr:nvPicPr>
        <xdr:cNvPr id="274" name="52a44b2b-5c72-467f-8ab6-566d53377bcd.jpg" descr="52a44b2b-5c72-467f-8ab6-566d53377bcd.jpg" title="52a44b2b-5c72-467f-8ab6-566d53377bcd.jpg">
          <a:extLst>
            <a:ext uri="{FF2B5EF4-FFF2-40B4-BE49-F238E27FC236}">
              <a16:creationId xmlns:a16="http://schemas.microsoft.com/office/drawing/2014/main" xmlns="" id="{E8422129-D8C2-4BDC-A107-7307063B4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662864" y="2059305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258</xdr:row>
      <xdr:rowOff>212470</xdr:rowOff>
    </xdr:from>
    <xdr:to>
      <xdr:col>1</xdr:col>
      <xdr:colOff>828360</xdr:colOff>
      <xdr:row>258</xdr:row>
      <xdr:rowOff>1278755</xdr:rowOff>
    </xdr:to>
    <xdr:pic>
      <xdr:nvPicPr>
        <xdr:cNvPr id="275" name="62e35099-5003-46d6-83de-3204854e8ae9.jpg" descr="62e35099-5003-46d6-83de-3204854e8ae9.jpg" title="62e35099-5003-46d6-83de-3204854e8ae9.jpg">
          <a:extLst>
            <a:ext uri="{FF2B5EF4-FFF2-40B4-BE49-F238E27FC236}">
              <a16:creationId xmlns:a16="http://schemas.microsoft.com/office/drawing/2014/main" xmlns="" id="{788CD798-BDAE-41C2-A4B1-F9C8D18B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62864" y="20614297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259</xdr:row>
      <xdr:rowOff>212470</xdr:rowOff>
    </xdr:from>
    <xdr:to>
      <xdr:col>1</xdr:col>
      <xdr:colOff>828360</xdr:colOff>
      <xdr:row>259</xdr:row>
      <xdr:rowOff>1278755</xdr:rowOff>
    </xdr:to>
    <xdr:pic>
      <xdr:nvPicPr>
        <xdr:cNvPr id="276" name="1276ccf2-a7db-46a8-a036-985709910253.jpg" descr="1276ccf2-a7db-46a8-a036-985709910253.jpg" title="1276ccf2-a7db-46a8-a036-985709910253.jpg">
          <a:extLst>
            <a:ext uri="{FF2B5EF4-FFF2-40B4-BE49-F238E27FC236}">
              <a16:creationId xmlns:a16="http://schemas.microsoft.com/office/drawing/2014/main" xmlns="" id="{4066AC57-2F62-4115-8871-0B8F4299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662864" y="20702879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260</xdr:row>
      <xdr:rowOff>212470</xdr:rowOff>
    </xdr:from>
    <xdr:to>
      <xdr:col>1</xdr:col>
      <xdr:colOff>828360</xdr:colOff>
      <xdr:row>260</xdr:row>
      <xdr:rowOff>1278755</xdr:rowOff>
    </xdr:to>
    <xdr:pic>
      <xdr:nvPicPr>
        <xdr:cNvPr id="277" name="dad84e9b-08b7-4d65-9a63-2713e644069a.jpg" descr="dad84e9b-08b7-4d65-9a63-2713e644069a.jpg" title="dad84e9b-08b7-4d65-9a63-2713e644069a.jpg">
          <a:extLst>
            <a:ext uri="{FF2B5EF4-FFF2-40B4-BE49-F238E27FC236}">
              <a16:creationId xmlns:a16="http://schemas.microsoft.com/office/drawing/2014/main" xmlns="" id="{ACB600E0-E5A7-4DAC-BE3E-1FC0F2BC2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62864" y="20791462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261</xdr:row>
      <xdr:rowOff>212470</xdr:rowOff>
    </xdr:from>
    <xdr:to>
      <xdr:col>1</xdr:col>
      <xdr:colOff>828360</xdr:colOff>
      <xdr:row>261</xdr:row>
      <xdr:rowOff>1278755</xdr:rowOff>
    </xdr:to>
    <xdr:pic>
      <xdr:nvPicPr>
        <xdr:cNvPr id="278" name="d471fcb5-334e-4e50-8ecf-346be201086f.jpg" descr="d471fcb5-334e-4e50-8ecf-346be201086f.jpg" title="d471fcb5-334e-4e50-8ecf-346be201086f.jpg">
          <a:extLst>
            <a:ext uri="{FF2B5EF4-FFF2-40B4-BE49-F238E27FC236}">
              <a16:creationId xmlns:a16="http://schemas.microsoft.com/office/drawing/2014/main" xmlns="" id="{710A4138-F08E-4E11-8904-A852F35C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662864" y="20880044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262</xdr:row>
      <xdr:rowOff>0</xdr:rowOff>
    </xdr:from>
    <xdr:to>
      <xdr:col>1</xdr:col>
      <xdr:colOff>828360</xdr:colOff>
      <xdr:row>262</xdr:row>
      <xdr:rowOff>0</xdr:rowOff>
    </xdr:to>
    <xdr:pic>
      <xdr:nvPicPr>
        <xdr:cNvPr id="279" name="ea64a90d-a97c-4fca-bd0e-ce393fbfc6cf.jpg" descr="ea64a90d-a97c-4fca-bd0e-ce393fbfc6cf.jpg" title="ea64a90d-a97c-4fca-bd0e-ce393fbfc6cf.jpg">
          <a:extLst>
            <a:ext uri="{FF2B5EF4-FFF2-40B4-BE49-F238E27FC236}">
              <a16:creationId xmlns:a16="http://schemas.microsoft.com/office/drawing/2014/main" xmlns="" id="{D275EC7A-632B-456B-9EE7-62AB8A55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62864" y="2094738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262</xdr:row>
      <xdr:rowOff>212470</xdr:rowOff>
    </xdr:from>
    <xdr:to>
      <xdr:col>1</xdr:col>
      <xdr:colOff>828360</xdr:colOff>
      <xdr:row>262</xdr:row>
      <xdr:rowOff>1278755</xdr:rowOff>
    </xdr:to>
    <xdr:pic>
      <xdr:nvPicPr>
        <xdr:cNvPr id="280" name="84cf536b-b79a-4a80-a2b2-f5644c63ad54.jpg" descr="84cf536b-b79a-4a80-a2b2-f5644c63ad54.jpg" title="84cf536b-b79a-4a80-a2b2-f5644c63ad54.jpg">
          <a:extLst>
            <a:ext uri="{FF2B5EF4-FFF2-40B4-BE49-F238E27FC236}">
              <a16:creationId xmlns:a16="http://schemas.microsoft.com/office/drawing/2014/main" xmlns="" id="{C2C32AEB-7C9D-4792-BFBF-DE3431DB9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662864" y="20968627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263</xdr:row>
      <xdr:rowOff>0</xdr:rowOff>
    </xdr:from>
    <xdr:to>
      <xdr:col>1</xdr:col>
      <xdr:colOff>828360</xdr:colOff>
      <xdr:row>263</xdr:row>
      <xdr:rowOff>0</xdr:rowOff>
    </xdr:to>
    <xdr:pic>
      <xdr:nvPicPr>
        <xdr:cNvPr id="281" name="e92f988e-35ee-4fd6-accf-9ecd572ad18b.jpg" descr="e92f988e-35ee-4fd6-accf-9ecd572ad18b.jpg" title="e92f988e-35ee-4fd6-accf-9ecd572ad18b.jpg">
          <a:extLst>
            <a:ext uri="{FF2B5EF4-FFF2-40B4-BE49-F238E27FC236}">
              <a16:creationId xmlns:a16="http://schemas.microsoft.com/office/drawing/2014/main" xmlns="" id="{9223D732-F0E2-4574-85BD-5F38B460A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62864" y="210359625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263</xdr:row>
      <xdr:rowOff>212470</xdr:rowOff>
    </xdr:from>
    <xdr:to>
      <xdr:col>1</xdr:col>
      <xdr:colOff>828360</xdr:colOff>
      <xdr:row>263</xdr:row>
      <xdr:rowOff>1278755</xdr:rowOff>
    </xdr:to>
    <xdr:pic>
      <xdr:nvPicPr>
        <xdr:cNvPr id="282" name="a5b988e0-29c1-456c-a093-cb5bfe905165.jpg" descr="a5b988e0-29c1-456c-a093-cb5bfe905165.jpg" title="a5b988e0-29c1-456c-a093-cb5bfe905165.jpg">
          <a:extLst>
            <a:ext uri="{FF2B5EF4-FFF2-40B4-BE49-F238E27FC236}">
              <a16:creationId xmlns:a16="http://schemas.microsoft.com/office/drawing/2014/main" xmlns="" id="{3CA4D55D-7786-4862-8292-44C304AE0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662864" y="21057209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264</xdr:row>
      <xdr:rowOff>0</xdr:rowOff>
    </xdr:from>
    <xdr:to>
      <xdr:col>1</xdr:col>
      <xdr:colOff>828360</xdr:colOff>
      <xdr:row>264</xdr:row>
      <xdr:rowOff>0</xdr:rowOff>
    </xdr:to>
    <xdr:pic>
      <xdr:nvPicPr>
        <xdr:cNvPr id="283" name="ba5a4aa8-b192-4c33-af3b-cf58bdd7f938.jpg" descr="ba5a4aa8-b192-4c33-af3b-cf58bdd7f938.jpg" title="ba5a4aa8-b192-4c33-af3b-cf58bdd7f938.jpg">
          <a:extLst>
            <a:ext uri="{FF2B5EF4-FFF2-40B4-BE49-F238E27FC236}">
              <a16:creationId xmlns:a16="http://schemas.microsoft.com/office/drawing/2014/main" xmlns="" id="{08C32A9F-885E-47BB-8E49-D1C6BC57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62864" y="21124545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264</xdr:row>
      <xdr:rowOff>0</xdr:rowOff>
    </xdr:from>
    <xdr:to>
      <xdr:col>1</xdr:col>
      <xdr:colOff>828360</xdr:colOff>
      <xdr:row>264</xdr:row>
      <xdr:rowOff>0</xdr:rowOff>
    </xdr:to>
    <xdr:pic>
      <xdr:nvPicPr>
        <xdr:cNvPr id="284" name="f299068d-2c72-4d24-bbb9-691143e1aea6.jpg" descr="f299068d-2c72-4d24-bbb9-691143e1aea6.jpg" title="f299068d-2c72-4d24-bbb9-691143e1aea6.jpg">
          <a:extLst>
            <a:ext uri="{FF2B5EF4-FFF2-40B4-BE49-F238E27FC236}">
              <a16:creationId xmlns:a16="http://schemas.microsoft.com/office/drawing/2014/main" xmlns="" id="{961B7BE2-F40D-415F-8395-55337ED6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662864" y="21145792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264</xdr:row>
      <xdr:rowOff>0</xdr:rowOff>
    </xdr:from>
    <xdr:to>
      <xdr:col>1</xdr:col>
      <xdr:colOff>828360</xdr:colOff>
      <xdr:row>264</xdr:row>
      <xdr:rowOff>0</xdr:rowOff>
    </xdr:to>
    <xdr:pic>
      <xdr:nvPicPr>
        <xdr:cNvPr id="285" name="f6ef9a18-98f9-465f-8981-0e505e19bfb9.jpg" descr="f6ef9a18-98f9-465f-8981-0e505e19bfb9.jpg" title="f6ef9a18-98f9-465f-8981-0e505e19bfb9.jpg">
          <a:extLst>
            <a:ext uri="{FF2B5EF4-FFF2-40B4-BE49-F238E27FC236}">
              <a16:creationId xmlns:a16="http://schemas.microsoft.com/office/drawing/2014/main" xmlns="" id="{D2958BE5-1D58-4226-86CC-3B3220269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62864" y="212131275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264</xdr:row>
      <xdr:rowOff>212470</xdr:rowOff>
    </xdr:from>
    <xdr:to>
      <xdr:col>1</xdr:col>
      <xdr:colOff>828360</xdr:colOff>
      <xdr:row>264</xdr:row>
      <xdr:rowOff>1278755</xdr:rowOff>
    </xdr:to>
    <xdr:pic>
      <xdr:nvPicPr>
        <xdr:cNvPr id="286" name="bc96b670-b2e7-4039-8a89-e1d850b08899.jpg" descr="bc96b670-b2e7-4039-8a89-e1d850b08899.jpg" title="bc96b670-b2e7-4039-8a89-e1d850b08899.jpg">
          <a:extLst>
            <a:ext uri="{FF2B5EF4-FFF2-40B4-BE49-F238E27FC236}">
              <a16:creationId xmlns:a16="http://schemas.microsoft.com/office/drawing/2014/main" xmlns="" id="{F9A99ED6-290D-4E54-937F-2CD81E33C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662864" y="21234374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265</xdr:row>
      <xdr:rowOff>0</xdr:rowOff>
    </xdr:from>
    <xdr:to>
      <xdr:col>1</xdr:col>
      <xdr:colOff>828360</xdr:colOff>
      <xdr:row>265</xdr:row>
      <xdr:rowOff>0</xdr:rowOff>
    </xdr:to>
    <xdr:pic>
      <xdr:nvPicPr>
        <xdr:cNvPr id="287" name="efdf56a5-8fd7-4382-92fe-395d0d15e550.jpg" descr="efdf56a5-8fd7-4382-92fe-395d0d15e550.jpg" title="efdf56a5-8fd7-4382-92fe-395d0d15e550.jpg">
          <a:extLst>
            <a:ext uri="{FF2B5EF4-FFF2-40B4-BE49-F238E27FC236}">
              <a16:creationId xmlns:a16="http://schemas.microsoft.com/office/drawing/2014/main" xmlns="" id="{8EF94718-29B5-42ED-88FC-AFD23640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62864" y="2130171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265</xdr:row>
      <xdr:rowOff>0</xdr:rowOff>
    </xdr:from>
    <xdr:to>
      <xdr:col>1</xdr:col>
      <xdr:colOff>828360</xdr:colOff>
      <xdr:row>265</xdr:row>
      <xdr:rowOff>0</xdr:rowOff>
    </xdr:to>
    <xdr:pic>
      <xdr:nvPicPr>
        <xdr:cNvPr id="288" name="87fe1959-34e4-4b5f-b08c-5d924f0bf69c.jpg" descr="87fe1959-34e4-4b5f-b08c-5d924f0bf69c.jpg" title="87fe1959-34e4-4b5f-b08c-5d924f0bf69c.jpg">
          <a:extLst>
            <a:ext uri="{FF2B5EF4-FFF2-40B4-BE49-F238E27FC236}">
              <a16:creationId xmlns:a16="http://schemas.microsoft.com/office/drawing/2014/main" xmlns="" id="{AA721EA3-F480-4DB5-8B0D-DF9CD70D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662864" y="2130171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265</xdr:row>
      <xdr:rowOff>0</xdr:rowOff>
    </xdr:from>
    <xdr:to>
      <xdr:col>1</xdr:col>
      <xdr:colOff>828360</xdr:colOff>
      <xdr:row>265</xdr:row>
      <xdr:rowOff>0</xdr:rowOff>
    </xdr:to>
    <xdr:pic>
      <xdr:nvPicPr>
        <xdr:cNvPr id="289" name="b1dcb8c5-d190-4d87-a7cb-8a76f2807cf1.jpg" descr="b1dcb8c5-d190-4d87-a7cb-8a76f2807cf1.jpg" title="b1dcb8c5-d190-4d87-a7cb-8a76f2807cf1.jpg">
          <a:extLst>
            <a:ext uri="{FF2B5EF4-FFF2-40B4-BE49-F238E27FC236}">
              <a16:creationId xmlns:a16="http://schemas.microsoft.com/office/drawing/2014/main" xmlns="" id="{DFB2795B-EC5C-48BC-8F50-1BC0A057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62864" y="213017100"/>
          <a:ext cx="679846" cy="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265</xdr:row>
      <xdr:rowOff>212470</xdr:rowOff>
    </xdr:from>
    <xdr:to>
      <xdr:col>1</xdr:col>
      <xdr:colOff>828360</xdr:colOff>
      <xdr:row>265</xdr:row>
      <xdr:rowOff>1278755</xdr:rowOff>
    </xdr:to>
    <xdr:pic>
      <xdr:nvPicPr>
        <xdr:cNvPr id="290" name="a57561fc-1182-40b8-be1a-f9481d3c0009.jpg" descr="a57561fc-1182-40b8-be1a-f9481d3c0009.jpg" title="a57561fc-1182-40b8-be1a-f9481d3c0009.jpg">
          <a:extLst>
            <a:ext uri="{FF2B5EF4-FFF2-40B4-BE49-F238E27FC236}">
              <a16:creationId xmlns:a16="http://schemas.microsoft.com/office/drawing/2014/main" xmlns="" id="{46B24F4B-C03E-448D-8CD2-43AECB457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662864" y="213229570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148514</xdr:colOff>
      <xdr:row>266</xdr:row>
      <xdr:rowOff>212470</xdr:rowOff>
    </xdr:from>
    <xdr:to>
      <xdr:col>1</xdr:col>
      <xdr:colOff>828360</xdr:colOff>
      <xdr:row>266</xdr:row>
      <xdr:rowOff>1278755</xdr:rowOff>
    </xdr:to>
    <xdr:pic>
      <xdr:nvPicPr>
        <xdr:cNvPr id="291" name="e6468e67-372f-4b45-84b9-f2b02b5d2c11.jpg" descr="e6468e67-372f-4b45-84b9-f2b02b5d2c11.jpg" title="e6468e67-372f-4b45-84b9-f2b02b5d2c11.jpg">
          <a:extLst>
            <a:ext uri="{FF2B5EF4-FFF2-40B4-BE49-F238E27FC236}">
              <a16:creationId xmlns:a16="http://schemas.microsoft.com/office/drawing/2014/main" xmlns="" id="{4666F217-3777-4EE1-82D5-8C3453BD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662864" y="214115395"/>
          <a:ext cx="679846" cy="675760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267</xdr:row>
      <xdr:rowOff>123825</xdr:rowOff>
    </xdr:from>
    <xdr:to>
      <xdr:col>1</xdr:col>
      <xdr:colOff>1123951</xdr:colOff>
      <xdr:row>267</xdr:row>
      <xdr:rowOff>725180</xdr:rowOff>
    </xdr:to>
    <xdr:pic>
      <xdr:nvPicPr>
        <xdr:cNvPr id="292" name="Imagen 291" descr="Alpargata Natural Heritage Canvas | TOMS México">
          <a:extLst>
            <a:ext uri="{FF2B5EF4-FFF2-40B4-BE49-F238E27FC236}">
              <a16:creationId xmlns:a16="http://schemas.microsoft.com/office/drawing/2014/main" xmlns="" id="{CDCEA975-4CF7-4DBB-A380-EAD436B49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4912575"/>
          <a:ext cx="857251" cy="60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268</xdr:row>
      <xdr:rowOff>104775</xdr:rowOff>
    </xdr:from>
    <xdr:to>
      <xdr:col>1</xdr:col>
      <xdr:colOff>1111829</xdr:colOff>
      <xdr:row>268</xdr:row>
      <xdr:rowOff>764728</xdr:rowOff>
    </xdr:to>
    <xdr:pic>
      <xdr:nvPicPr>
        <xdr:cNvPr id="293" name="Imagen 292" descr="Toms Γυναικείες Εσπαντρίγιες Alpargata Rope Espadrille 10017850">
          <a:extLst>
            <a:ext uri="{FF2B5EF4-FFF2-40B4-BE49-F238E27FC236}">
              <a16:creationId xmlns:a16="http://schemas.microsoft.com/office/drawing/2014/main" xmlns="" id="{A113AF30-8967-47A0-8804-4B380BEC5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940"/>
        <a:stretch/>
      </xdr:blipFill>
      <xdr:spPr bwMode="auto">
        <a:xfrm>
          <a:off x="742950" y="215779350"/>
          <a:ext cx="883229" cy="659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269</xdr:row>
      <xdr:rowOff>209550</xdr:rowOff>
    </xdr:from>
    <xdr:to>
      <xdr:col>1</xdr:col>
      <xdr:colOff>1215737</xdr:colOff>
      <xdr:row>269</xdr:row>
      <xdr:rowOff>590739</xdr:rowOff>
    </xdr:to>
    <xdr:pic>
      <xdr:nvPicPr>
        <xdr:cNvPr id="295" name="Imagen 294" descr="TOMS Female Adult Women 8 10017744 Peacock Blue - Walmart.com">
          <a:extLst>
            <a:ext uri="{FF2B5EF4-FFF2-40B4-BE49-F238E27FC236}">
              <a16:creationId xmlns:a16="http://schemas.microsoft.com/office/drawing/2014/main" xmlns="" id="{4EDF23D1-4B44-4094-86D5-C1BCEB541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2" t="56957" r="3776" b="10090"/>
        <a:stretch/>
      </xdr:blipFill>
      <xdr:spPr bwMode="auto">
        <a:xfrm>
          <a:off x="647700" y="217655775"/>
          <a:ext cx="1082387" cy="38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270</xdr:row>
      <xdr:rowOff>104775</xdr:rowOff>
    </xdr:from>
    <xdr:to>
      <xdr:col>1</xdr:col>
      <xdr:colOff>1286740</xdr:colOff>
      <xdr:row>270</xdr:row>
      <xdr:rowOff>617653</xdr:rowOff>
    </xdr:to>
    <xdr:pic>
      <xdr:nvPicPr>
        <xdr:cNvPr id="296" name="Imagen 295" descr="Women`s Alpargata Rope Espadrille – Shoe Village">
          <a:extLst>
            <a:ext uri="{FF2B5EF4-FFF2-40B4-BE49-F238E27FC236}">
              <a16:creationId xmlns:a16="http://schemas.microsoft.com/office/drawing/2014/main" xmlns="" id="{E2F20837-A9DE-4244-AF5D-5B39AC192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71" t="50341" r="13799" b="14285"/>
        <a:stretch/>
      </xdr:blipFill>
      <xdr:spPr bwMode="auto">
        <a:xfrm>
          <a:off x="571500" y="218436825"/>
          <a:ext cx="1229590" cy="512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271</xdr:row>
      <xdr:rowOff>219075</xdr:rowOff>
    </xdr:from>
    <xdr:to>
      <xdr:col>1</xdr:col>
      <xdr:colOff>1252971</xdr:colOff>
      <xdr:row>271</xdr:row>
      <xdr:rowOff>617458</xdr:rowOff>
    </xdr:to>
    <xdr:pic>
      <xdr:nvPicPr>
        <xdr:cNvPr id="297" name="Imagen 296" descr="Alpargata Rope Tan Stripes | TOMS México">
          <a:extLst>
            <a:ext uri="{FF2B5EF4-FFF2-40B4-BE49-F238E27FC236}">
              <a16:creationId xmlns:a16="http://schemas.microsoft.com/office/drawing/2014/main" xmlns="" id="{A0EB6766-D59B-49AB-BBD2-441512971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18" b="26770"/>
        <a:stretch/>
      </xdr:blipFill>
      <xdr:spPr bwMode="auto">
        <a:xfrm>
          <a:off x="581025" y="219436950"/>
          <a:ext cx="1186296" cy="39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272</xdr:row>
      <xdr:rowOff>190500</xdr:rowOff>
    </xdr:from>
    <xdr:to>
      <xdr:col>1</xdr:col>
      <xdr:colOff>1281545</xdr:colOff>
      <xdr:row>272</xdr:row>
      <xdr:rowOff>631826</xdr:rowOff>
    </xdr:to>
    <xdr:pic>
      <xdr:nvPicPr>
        <xdr:cNvPr id="298" name="Imagen 297" descr="Toms Alpargata Rope Espadrille - 58$ | 10016260 | Shooos.com">
          <a:extLst>
            <a:ext uri="{FF2B5EF4-FFF2-40B4-BE49-F238E27FC236}">
              <a16:creationId xmlns:a16="http://schemas.microsoft.com/office/drawing/2014/main" xmlns="" id="{017532E0-501A-424B-99F3-D0AFD2987A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8" t="29459" r="3870" b="14837"/>
        <a:stretch/>
      </xdr:blipFill>
      <xdr:spPr bwMode="auto">
        <a:xfrm>
          <a:off x="514350" y="220294200"/>
          <a:ext cx="1281545" cy="441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273</xdr:row>
      <xdr:rowOff>95250</xdr:rowOff>
    </xdr:from>
    <xdr:to>
      <xdr:col>1</xdr:col>
      <xdr:colOff>1212272</xdr:colOff>
      <xdr:row>273</xdr:row>
      <xdr:rowOff>791009</xdr:rowOff>
    </xdr:to>
    <xdr:pic>
      <xdr:nvPicPr>
        <xdr:cNvPr id="299" name="Imagen 298" descr="TOMS Ladies Espadrilles Alpargata 10017736 Chalky Pink Rose | eBay">
          <a:extLst>
            <a:ext uri="{FF2B5EF4-FFF2-40B4-BE49-F238E27FC236}">
              <a16:creationId xmlns:a16="http://schemas.microsoft.com/office/drawing/2014/main" xmlns="" id="{B4D71F00-0883-4E61-97B8-FCC941551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9" b="26788"/>
        <a:stretch/>
      </xdr:blipFill>
      <xdr:spPr bwMode="auto">
        <a:xfrm>
          <a:off x="704850" y="221084775"/>
          <a:ext cx="1021772" cy="69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274</xdr:row>
      <xdr:rowOff>171450</xdr:rowOff>
    </xdr:from>
    <xdr:to>
      <xdr:col>1</xdr:col>
      <xdr:colOff>1131942</xdr:colOff>
      <xdr:row>274</xdr:row>
      <xdr:rowOff>796637</xdr:rowOff>
    </xdr:to>
    <xdr:pic>
      <xdr:nvPicPr>
        <xdr:cNvPr id="300" name="Imagen 299" descr="TOMS 10017742 - Fuchsia Footwear Ltd.">
          <a:extLst>
            <a:ext uri="{FF2B5EF4-FFF2-40B4-BE49-F238E27FC236}">
              <a16:creationId xmlns:a16="http://schemas.microsoft.com/office/drawing/2014/main" xmlns="" id="{50DA6B24-CEA9-41C3-A8FD-DF3A31C81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22046800"/>
          <a:ext cx="893817" cy="62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228600</xdr:colOff>
      <xdr:row>275</xdr:row>
      <xdr:rowOff>76200</xdr:rowOff>
    </xdr:from>
    <xdr:to>
      <xdr:col>1</xdr:col>
      <xdr:colOff>964621</xdr:colOff>
      <xdr:row>275</xdr:row>
      <xdr:rowOff>810733</xdr:rowOff>
    </xdr:to>
    <xdr:pic>
      <xdr:nvPicPr>
        <xdr:cNvPr id="301" name="Imagen 300" descr="Toms Women's Alpargata Fenix Slip On Shoe">
          <a:extLst>
            <a:ext uri="{FF2B5EF4-FFF2-40B4-BE49-F238E27FC236}">
              <a16:creationId xmlns:a16="http://schemas.microsoft.com/office/drawing/2014/main" xmlns="" id="{788CD96F-B0C2-456A-9BDD-130F5AB94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22837375"/>
          <a:ext cx="736021" cy="734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276</xdr:row>
      <xdr:rowOff>238125</xdr:rowOff>
    </xdr:from>
    <xdr:to>
      <xdr:col>1</xdr:col>
      <xdr:colOff>1085850</xdr:colOff>
      <xdr:row>276</xdr:row>
      <xdr:rowOff>593182</xdr:rowOff>
    </xdr:to>
    <xdr:pic>
      <xdr:nvPicPr>
        <xdr:cNvPr id="302" name="Imagen 301" descr="Toms : купить товары бренда Toms | MODNAFAMILIE">
          <a:extLst>
            <a:ext uri="{FF2B5EF4-FFF2-40B4-BE49-F238E27FC236}">
              <a16:creationId xmlns:a16="http://schemas.microsoft.com/office/drawing/2014/main" xmlns="" id="{974DCBAB-03BA-419C-8D22-8BF2FC33A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962" b="38285"/>
        <a:stretch/>
      </xdr:blipFill>
      <xdr:spPr bwMode="auto">
        <a:xfrm>
          <a:off x="647700" y="223885125"/>
          <a:ext cx="952500" cy="355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277</xdr:row>
      <xdr:rowOff>104775</xdr:rowOff>
    </xdr:from>
    <xdr:to>
      <xdr:col>1</xdr:col>
      <xdr:colOff>1130878</xdr:colOff>
      <xdr:row>277</xdr:row>
      <xdr:rowOff>797462</xdr:rowOff>
    </xdr:to>
    <xdr:pic>
      <xdr:nvPicPr>
        <xdr:cNvPr id="303" name="Imagen 302" descr="White Botanical Lace Slip ons – TOMS® India Official Site">
          <a:extLst>
            <a:ext uri="{FF2B5EF4-FFF2-40B4-BE49-F238E27FC236}">
              <a16:creationId xmlns:a16="http://schemas.microsoft.com/office/drawing/2014/main" xmlns="" id="{7CABF4E4-39F8-48E7-A829-FCD62F482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08" b="25079"/>
        <a:stretch/>
      </xdr:blipFill>
      <xdr:spPr bwMode="auto">
        <a:xfrm>
          <a:off x="666750" y="224637600"/>
          <a:ext cx="978478" cy="692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278</xdr:row>
      <xdr:rowOff>76200</xdr:rowOff>
    </xdr:from>
    <xdr:to>
      <xdr:col>1</xdr:col>
      <xdr:colOff>1167159</xdr:colOff>
      <xdr:row>278</xdr:row>
      <xdr:rowOff>779318</xdr:rowOff>
    </xdr:to>
    <xdr:pic>
      <xdr:nvPicPr>
        <xdr:cNvPr id="312" name="Imagen 311" descr="vegan Black Navy Alpargata Color Block | Free Returns | TOMS®">
          <a:extLst>
            <a:ext uri="{FF2B5EF4-FFF2-40B4-BE49-F238E27FC236}">
              <a16:creationId xmlns:a16="http://schemas.microsoft.com/office/drawing/2014/main" xmlns="" id="{91752DA2-F184-418E-9F90-EE2BDCB2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32581450"/>
          <a:ext cx="1005234" cy="703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279</xdr:row>
      <xdr:rowOff>85725</xdr:rowOff>
    </xdr:from>
    <xdr:to>
      <xdr:col>1</xdr:col>
      <xdr:colOff>1079539</xdr:colOff>
      <xdr:row>279</xdr:row>
      <xdr:rowOff>754206</xdr:rowOff>
    </xdr:to>
    <xdr:pic>
      <xdr:nvPicPr>
        <xdr:cNvPr id="313" name="Imagen 312" descr="Alpargata Golden Yellow Heritage Canvas | TOMS México">
          <a:extLst>
            <a:ext uri="{FF2B5EF4-FFF2-40B4-BE49-F238E27FC236}">
              <a16:creationId xmlns:a16="http://schemas.microsoft.com/office/drawing/2014/main" xmlns="" id="{8ADF4DFF-19C6-4634-9350-6C2DFFDD2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3476800"/>
          <a:ext cx="955714" cy="66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280</xdr:row>
      <xdr:rowOff>285750</xdr:rowOff>
    </xdr:from>
    <xdr:to>
      <xdr:col>1</xdr:col>
      <xdr:colOff>1172441</xdr:colOff>
      <xdr:row>280</xdr:row>
      <xdr:rowOff>704143</xdr:rowOff>
    </xdr:to>
    <xdr:pic>
      <xdr:nvPicPr>
        <xdr:cNvPr id="314" name="Imagen 313" descr="Buy TOMS Khaki Heritage Slip Ons for Men in Bahrain">
          <a:extLst>
            <a:ext uri="{FF2B5EF4-FFF2-40B4-BE49-F238E27FC236}">
              <a16:creationId xmlns:a16="http://schemas.microsoft.com/office/drawing/2014/main" xmlns="" id="{F1EF5148-BAE6-48AE-A92B-07F4C7562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369" b="5076"/>
        <a:stretch/>
      </xdr:blipFill>
      <xdr:spPr bwMode="auto">
        <a:xfrm>
          <a:off x="647700" y="234562650"/>
          <a:ext cx="1039091" cy="41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158462</xdr:colOff>
      <xdr:row>281</xdr:row>
      <xdr:rowOff>155573</xdr:rowOff>
    </xdr:from>
    <xdr:to>
      <xdr:col>1</xdr:col>
      <xdr:colOff>1138937</xdr:colOff>
      <xdr:row>281</xdr:row>
      <xdr:rowOff>841373</xdr:rowOff>
    </xdr:to>
    <xdr:pic>
      <xdr:nvPicPr>
        <xdr:cNvPr id="316" name="Imagen 315" descr="Men's Stone Grey Canvas Color Block Alpargata | Free Returns | TOMS®">
          <a:extLst>
            <a:ext uri="{FF2B5EF4-FFF2-40B4-BE49-F238E27FC236}">
              <a16:creationId xmlns:a16="http://schemas.microsoft.com/office/drawing/2014/main" xmlns="" id="{37764C27-6FEB-4C45-AD83-4CCA6CC75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12" y="236204123"/>
          <a:ext cx="9804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282</xdr:row>
      <xdr:rowOff>115454</xdr:rowOff>
    </xdr:from>
    <xdr:to>
      <xdr:col>1</xdr:col>
      <xdr:colOff>1188893</xdr:colOff>
      <xdr:row>282</xdr:row>
      <xdr:rowOff>860423</xdr:rowOff>
    </xdr:to>
    <xdr:pic>
      <xdr:nvPicPr>
        <xdr:cNvPr id="317" name="Imagen 316" descr="Wome's Blue Felt Alpargata Ombre Faux Fur Espadrille Slip On Shoe | Free  Returns | TOMS®">
          <a:extLst>
            <a:ext uri="{FF2B5EF4-FFF2-40B4-BE49-F238E27FC236}">
              <a16:creationId xmlns:a16="http://schemas.microsoft.com/office/drawing/2014/main" xmlns="" id="{9AE09125-7480-466C-82A5-22EEF4A46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7049829"/>
          <a:ext cx="1065068" cy="74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175779</xdr:colOff>
      <xdr:row>283</xdr:row>
      <xdr:rowOff>161925</xdr:rowOff>
    </xdr:from>
    <xdr:to>
      <xdr:col>1</xdr:col>
      <xdr:colOff>1180234</xdr:colOff>
      <xdr:row>283</xdr:row>
      <xdr:rowOff>864499</xdr:rowOff>
    </xdr:to>
    <xdr:pic>
      <xdr:nvPicPr>
        <xdr:cNvPr id="318" name="Imagen 317" descr="Toms Womens Alpargata Cloudy Pink Ombre Printed Felt Faux Fur – Island  Comfort Footwear Fashion">
          <a:extLst>
            <a:ext uri="{FF2B5EF4-FFF2-40B4-BE49-F238E27FC236}">
              <a16:creationId xmlns:a16="http://schemas.microsoft.com/office/drawing/2014/main" xmlns="" id="{BA04ED7C-6CC9-446B-B507-765C5605E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129" y="237982125"/>
          <a:ext cx="1004455" cy="702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184438</xdr:colOff>
      <xdr:row>284</xdr:row>
      <xdr:rowOff>277666</xdr:rowOff>
    </xdr:from>
    <xdr:to>
      <xdr:col>1</xdr:col>
      <xdr:colOff>1181383</xdr:colOff>
      <xdr:row>284</xdr:row>
      <xdr:rowOff>745257</xdr:rowOff>
    </xdr:to>
    <xdr:pic>
      <xdr:nvPicPr>
        <xdr:cNvPr id="319" name="Imagen 318" descr="Cloudbound Bow- Glimmer Casual Shoes – TOMS® India Official Site">
          <a:extLst>
            <a:ext uri="{FF2B5EF4-FFF2-40B4-BE49-F238E27FC236}">
              <a16:creationId xmlns:a16="http://schemas.microsoft.com/office/drawing/2014/main" xmlns="" id="{DAC861D5-8084-4A74-9DDF-958410EBF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57" b="31246"/>
        <a:stretch/>
      </xdr:blipFill>
      <xdr:spPr bwMode="auto">
        <a:xfrm>
          <a:off x="698788" y="238983691"/>
          <a:ext cx="996945" cy="467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361951</xdr:colOff>
      <xdr:row>285</xdr:row>
      <xdr:rowOff>47625</xdr:rowOff>
    </xdr:from>
    <xdr:to>
      <xdr:col>1</xdr:col>
      <xdr:colOff>1028701</xdr:colOff>
      <xdr:row>285</xdr:row>
      <xdr:rowOff>870882</xdr:rowOff>
    </xdr:to>
    <xdr:pic>
      <xdr:nvPicPr>
        <xdr:cNvPr id="320" name="Imagen 319" descr="Toms Womens Alpargata Dark Rose Glimmer Cord – Island Comfort Footwear  Fashion">
          <a:extLst>
            <a:ext uri="{FF2B5EF4-FFF2-40B4-BE49-F238E27FC236}">
              <a16:creationId xmlns:a16="http://schemas.microsoft.com/office/drawing/2014/main" xmlns="" id="{6DBAE1FB-9C4F-4475-980B-BF16D57590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9" r="21642"/>
        <a:stretch/>
      </xdr:blipFill>
      <xdr:spPr bwMode="auto">
        <a:xfrm>
          <a:off x="876301" y="239639475"/>
          <a:ext cx="666750" cy="823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249382</xdr:colOff>
      <xdr:row>286</xdr:row>
      <xdr:rowOff>112059</xdr:rowOff>
    </xdr:from>
    <xdr:to>
      <xdr:col>1</xdr:col>
      <xdr:colOff>1264519</xdr:colOff>
      <xdr:row>286</xdr:row>
      <xdr:rowOff>822104</xdr:rowOff>
    </xdr:to>
    <xdr:pic>
      <xdr:nvPicPr>
        <xdr:cNvPr id="321" name="Imagen 320" descr="Toms Womens Alpargata Sliver Glimmer Cord – Island Comfort Footwear Fashion">
          <a:extLst>
            <a:ext uri="{FF2B5EF4-FFF2-40B4-BE49-F238E27FC236}">
              <a16:creationId xmlns:a16="http://schemas.microsoft.com/office/drawing/2014/main" xmlns="" id="{53E21909-6608-4408-8586-FE980711C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732" y="240589734"/>
          <a:ext cx="1015137" cy="71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206086</xdr:colOff>
      <xdr:row>287</xdr:row>
      <xdr:rowOff>106576</xdr:rowOff>
    </xdr:from>
    <xdr:to>
      <xdr:col>1</xdr:col>
      <xdr:colOff>1236518</xdr:colOff>
      <xdr:row>287</xdr:row>
      <xdr:rowOff>787734</xdr:rowOff>
    </xdr:to>
    <xdr:pic>
      <xdr:nvPicPr>
        <xdr:cNvPr id="322" name="Imagen 321" descr="Pink Batik Print Slip Ons – TOMS® India Official Site">
          <a:extLst>
            <a:ext uri="{FF2B5EF4-FFF2-40B4-BE49-F238E27FC236}">
              <a16:creationId xmlns:a16="http://schemas.microsoft.com/office/drawing/2014/main" xmlns="" id="{2EBDEA6E-77E5-4E16-BD1D-47A1B5C93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22" b="25783"/>
        <a:stretch/>
      </xdr:blipFill>
      <xdr:spPr bwMode="auto">
        <a:xfrm>
          <a:off x="720436" y="241470076"/>
          <a:ext cx="1030432" cy="68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171450</xdr:colOff>
      <xdr:row>288</xdr:row>
      <xdr:rowOff>127068</xdr:rowOff>
    </xdr:from>
    <xdr:to>
      <xdr:col>1</xdr:col>
      <xdr:colOff>1201443</xdr:colOff>
      <xdr:row>288</xdr:row>
      <xdr:rowOff>847504</xdr:rowOff>
    </xdr:to>
    <xdr:pic>
      <xdr:nvPicPr>
        <xdr:cNvPr id="323" name="Imagen 322" descr="Alpargata Cheetah Grey | TOMS México">
          <a:extLst>
            <a:ext uri="{FF2B5EF4-FFF2-40B4-BE49-F238E27FC236}">
              <a16:creationId xmlns:a16="http://schemas.microsoft.com/office/drawing/2014/main" xmlns="" id="{C2E425A1-00CE-4AB3-86A7-0AE088E7E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2376393"/>
          <a:ext cx="1029993" cy="720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197427</xdr:colOff>
      <xdr:row>289</xdr:row>
      <xdr:rowOff>147560</xdr:rowOff>
    </xdr:from>
    <xdr:to>
      <xdr:col>1</xdr:col>
      <xdr:colOff>1190281</xdr:colOff>
      <xdr:row>289</xdr:row>
      <xdr:rowOff>842019</xdr:rowOff>
    </xdr:to>
    <xdr:pic>
      <xdr:nvPicPr>
        <xdr:cNvPr id="324" name="Imagen 323" descr="Alpargata Batik Ultramarine Canvas | TOMS México">
          <a:extLst>
            <a:ext uri="{FF2B5EF4-FFF2-40B4-BE49-F238E27FC236}">
              <a16:creationId xmlns:a16="http://schemas.microsoft.com/office/drawing/2014/main" xmlns="" id="{BA854DDD-BF7B-4312-A0A7-4A23E85EC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77" y="243282710"/>
          <a:ext cx="992854" cy="69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372340</xdr:colOff>
      <xdr:row>290</xdr:row>
      <xdr:rowOff>57150</xdr:rowOff>
    </xdr:from>
    <xdr:to>
      <xdr:col>1</xdr:col>
      <xdr:colOff>1091045</xdr:colOff>
      <xdr:row>290</xdr:row>
      <xdr:rowOff>774403</xdr:rowOff>
    </xdr:to>
    <xdr:pic>
      <xdr:nvPicPr>
        <xdr:cNvPr id="325" name="Imagen 324" descr="Women's Toms, Alpargata Slip-On – Peltz Shoes">
          <a:extLst>
            <a:ext uri="{FF2B5EF4-FFF2-40B4-BE49-F238E27FC236}">
              <a16:creationId xmlns:a16="http://schemas.microsoft.com/office/drawing/2014/main" xmlns="" id="{35F7CE92-4794-4A0E-89FF-7B333E196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90" y="244078125"/>
          <a:ext cx="718705" cy="71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291</xdr:row>
      <xdr:rowOff>320099</xdr:rowOff>
    </xdr:from>
    <xdr:to>
      <xdr:col>1</xdr:col>
      <xdr:colOff>1271213</xdr:colOff>
      <xdr:row>291</xdr:row>
      <xdr:rowOff>675122</xdr:rowOff>
    </xdr:to>
    <xdr:pic>
      <xdr:nvPicPr>
        <xdr:cNvPr id="326" name="Imagen 325" descr="Women's Natural Alpargata Camping Espadrille Slip On Shoe | TOMS">
          <a:extLst>
            <a:ext uri="{FF2B5EF4-FFF2-40B4-BE49-F238E27FC236}">
              <a16:creationId xmlns:a16="http://schemas.microsoft.com/office/drawing/2014/main" xmlns="" id="{EC5369FC-5EB7-44EA-973F-B01BA31F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3" b="27254"/>
        <a:stretch/>
      </xdr:blipFill>
      <xdr:spPr bwMode="auto">
        <a:xfrm>
          <a:off x="609600" y="245226899"/>
          <a:ext cx="1175963" cy="35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268431</xdr:colOff>
      <xdr:row>292</xdr:row>
      <xdr:rowOff>141432</xdr:rowOff>
    </xdr:from>
    <xdr:to>
      <xdr:col>1</xdr:col>
      <xdr:colOff>1221670</xdr:colOff>
      <xdr:row>292</xdr:row>
      <xdr:rowOff>808182</xdr:rowOff>
    </xdr:to>
    <xdr:pic>
      <xdr:nvPicPr>
        <xdr:cNvPr id="327" name="Imagen 326" descr="Toms - Alpargata Herringbone - Drizzle Grey - Surf and Dirt">
          <a:extLst>
            <a:ext uri="{FF2B5EF4-FFF2-40B4-BE49-F238E27FC236}">
              <a16:creationId xmlns:a16="http://schemas.microsoft.com/office/drawing/2014/main" xmlns="" id="{112EABB1-4B97-4995-ADF3-B062645A7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781" y="245934057"/>
          <a:ext cx="95323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259773</xdr:colOff>
      <xdr:row>293</xdr:row>
      <xdr:rowOff>101312</xdr:rowOff>
    </xdr:from>
    <xdr:to>
      <xdr:col>1</xdr:col>
      <xdr:colOff>1213012</xdr:colOff>
      <xdr:row>293</xdr:row>
      <xdr:rowOff>768062</xdr:rowOff>
    </xdr:to>
    <xdr:pic>
      <xdr:nvPicPr>
        <xdr:cNvPr id="328" name="Imagen 327" descr="Women's Rose Pink Ikat Arrows Print Alpargata 3.0 | Free Returns | TOMS®">
          <a:extLst>
            <a:ext uri="{FF2B5EF4-FFF2-40B4-BE49-F238E27FC236}">
              <a16:creationId xmlns:a16="http://schemas.microsoft.com/office/drawing/2014/main" xmlns="" id="{B540464F-6EAF-40CF-807C-E404AB8EF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23" y="246779762"/>
          <a:ext cx="95323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164522</xdr:colOff>
      <xdr:row>294</xdr:row>
      <xdr:rowOff>81065</xdr:rowOff>
    </xdr:from>
    <xdr:to>
      <xdr:col>1</xdr:col>
      <xdr:colOff>1264227</xdr:colOff>
      <xdr:row>294</xdr:row>
      <xdr:rowOff>850262</xdr:rowOff>
    </xdr:to>
    <xdr:pic>
      <xdr:nvPicPr>
        <xdr:cNvPr id="329" name="Imagen 328" descr="Toms Womens Alpargata Navy Gold Foil Celestial Print – Island Comfort  Footwear Fashion">
          <a:extLst>
            <a:ext uri="{FF2B5EF4-FFF2-40B4-BE49-F238E27FC236}">
              <a16:creationId xmlns:a16="http://schemas.microsoft.com/office/drawing/2014/main" xmlns="" id="{1101AAD3-88DA-4306-9A91-F437CD9A7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72" y="247645340"/>
          <a:ext cx="1099705" cy="769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338570</xdr:colOff>
      <xdr:row>295</xdr:row>
      <xdr:rowOff>66675</xdr:rowOff>
    </xdr:from>
    <xdr:to>
      <xdr:col>1</xdr:col>
      <xdr:colOff>1084760</xdr:colOff>
      <xdr:row>295</xdr:row>
      <xdr:rowOff>811357</xdr:rowOff>
    </xdr:to>
    <xdr:pic>
      <xdr:nvPicPr>
        <xdr:cNvPr id="330" name="Imagen 329" descr="TOMS 10018787 Womens Alpargata Parfait Pink Floral Slip On Flats Repreve  8.5 | eBay">
          <a:extLst>
            <a:ext uri="{FF2B5EF4-FFF2-40B4-BE49-F238E27FC236}">
              <a16:creationId xmlns:a16="http://schemas.microsoft.com/office/drawing/2014/main" xmlns="" id="{4B68F829-9CAE-450F-98DE-466709015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920" y="248516775"/>
          <a:ext cx="746190" cy="744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296</xdr:row>
      <xdr:rowOff>303646</xdr:rowOff>
    </xdr:from>
    <xdr:to>
      <xdr:col>1</xdr:col>
      <xdr:colOff>1152525</xdr:colOff>
      <xdr:row>296</xdr:row>
      <xdr:rowOff>650920</xdr:rowOff>
    </xdr:to>
    <xdr:pic>
      <xdr:nvPicPr>
        <xdr:cNvPr id="331" name="Imagen 330" descr="Alpargata">
          <a:extLst>
            <a:ext uri="{FF2B5EF4-FFF2-40B4-BE49-F238E27FC236}">
              <a16:creationId xmlns:a16="http://schemas.microsoft.com/office/drawing/2014/main" xmlns="" id="{EFA82824-52D7-4F67-AC59-0672E9E889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07" b="33982"/>
        <a:stretch/>
      </xdr:blipFill>
      <xdr:spPr bwMode="auto">
        <a:xfrm>
          <a:off x="619125" y="249639571"/>
          <a:ext cx="1047750" cy="34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122091</xdr:colOff>
      <xdr:row>297</xdr:row>
      <xdr:rowOff>107660</xdr:rowOff>
    </xdr:from>
    <xdr:to>
      <xdr:col>1</xdr:col>
      <xdr:colOff>1195819</xdr:colOff>
      <xdr:row>297</xdr:row>
      <xdr:rowOff>757149</xdr:rowOff>
    </xdr:to>
    <xdr:pic>
      <xdr:nvPicPr>
        <xdr:cNvPr id="332" name="Imagen 331" descr="Buy Toms Alpargata 3.0 Plaid Check Espadrilles In Blue | 6thStreet UAE">
          <a:extLst>
            <a:ext uri="{FF2B5EF4-FFF2-40B4-BE49-F238E27FC236}">
              <a16:creationId xmlns:a16="http://schemas.microsoft.com/office/drawing/2014/main" xmlns="" id="{7EF17BA2-0665-40E2-AF18-589A18FD2D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56" b="10035"/>
        <a:stretch/>
      </xdr:blipFill>
      <xdr:spPr bwMode="auto">
        <a:xfrm>
          <a:off x="636441" y="250329410"/>
          <a:ext cx="1073728" cy="64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86592</xdr:colOff>
      <xdr:row>298</xdr:row>
      <xdr:rowOff>200025</xdr:rowOff>
    </xdr:from>
    <xdr:to>
      <xdr:col>1</xdr:col>
      <xdr:colOff>1272888</xdr:colOff>
      <xdr:row>298</xdr:row>
      <xdr:rowOff>764801</xdr:rowOff>
    </xdr:to>
    <xdr:pic>
      <xdr:nvPicPr>
        <xdr:cNvPr id="333" name="Imagen 332" descr="TOMS WOMEN ALPARGATA, 10018870 UK8, Burgundy, 42 EU: Buy Online at Best  Price in UAE - Amazon.ae">
          <a:extLst>
            <a:ext uri="{FF2B5EF4-FFF2-40B4-BE49-F238E27FC236}">
              <a16:creationId xmlns:a16="http://schemas.microsoft.com/office/drawing/2014/main" xmlns="" id="{EE9D578D-2D24-4F29-9CCC-196496916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942" y="251307600"/>
          <a:ext cx="1186296" cy="56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155863</xdr:colOff>
      <xdr:row>299</xdr:row>
      <xdr:rowOff>125472</xdr:rowOff>
    </xdr:from>
    <xdr:to>
      <xdr:col>1</xdr:col>
      <xdr:colOff>1185856</xdr:colOff>
      <xdr:row>299</xdr:row>
      <xdr:rowOff>845908</xdr:rowOff>
    </xdr:to>
    <xdr:pic>
      <xdr:nvPicPr>
        <xdr:cNvPr id="334" name="Imagen 333" descr="TOMS Womens Cosmic Glitter Alpargata Espadrille - Black – The Foot Factory">
          <a:extLst>
            <a:ext uri="{FF2B5EF4-FFF2-40B4-BE49-F238E27FC236}">
              <a16:creationId xmlns:a16="http://schemas.microsoft.com/office/drawing/2014/main" xmlns="" id="{5F9B91DA-E488-4FE9-8DCF-DB339631C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213" y="252118872"/>
          <a:ext cx="1029993" cy="720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164523</xdr:colOff>
      <xdr:row>300</xdr:row>
      <xdr:rowOff>142787</xdr:rowOff>
    </xdr:from>
    <xdr:to>
      <xdr:col>1</xdr:col>
      <xdr:colOff>1108364</xdr:colOff>
      <xdr:row>300</xdr:row>
      <xdr:rowOff>836094</xdr:rowOff>
    </xdr:to>
    <xdr:pic>
      <xdr:nvPicPr>
        <xdr:cNvPr id="335" name="Imagen 334" descr="Toms Womens Alpargata Dark Ivy Wide Wale Cord Faux Fur – Island Comfort  Footwear Fashion">
          <a:extLst>
            <a:ext uri="{FF2B5EF4-FFF2-40B4-BE49-F238E27FC236}">
              <a16:creationId xmlns:a16="http://schemas.microsoft.com/office/drawing/2014/main" xmlns="" id="{6B4F03D7-912E-4C87-BDAA-5FBC7A002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73" y="253022012"/>
          <a:ext cx="943841" cy="693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301</xdr:row>
      <xdr:rowOff>194142</xdr:rowOff>
    </xdr:from>
    <xdr:to>
      <xdr:col>1</xdr:col>
      <xdr:colOff>1255569</xdr:colOff>
      <xdr:row>301</xdr:row>
      <xdr:rowOff>800142</xdr:rowOff>
    </xdr:to>
    <xdr:pic>
      <xdr:nvPicPr>
        <xdr:cNvPr id="342" name="Imagen 341" descr="TOMS Women's Alpargata Repreve Loafer Flat, Natural Speckled, 6.5 on  Galleon Philippines">
          <a:extLst>
            <a:ext uri="{FF2B5EF4-FFF2-40B4-BE49-F238E27FC236}">
              <a16:creationId xmlns:a16="http://schemas.microsoft.com/office/drawing/2014/main" xmlns="" id="{EA71CA05-A35D-4B58-A20A-D1A54DFC6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9274142"/>
          <a:ext cx="1160319" cy="60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213014</xdr:colOff>
      <xdr:row>302</xdr:row>
      <xdr:rowOff>285750</xdr:rowOff>
    </xdr:from>
    <xdr:to>
      <xdr:col>1</xdr:col>
      <xdr:colOff>1264511</xdr:colOff>
      <xdr:row>302</xdr:row>
      <xdr:rowOff>760269</xdr:rowOff>
    </xdr:to>
    <xdr:pic>
      <xdr:nvPicPr>
        <xdr:cNvPr id="343" name="Imagen 342" descr="TOMS Women_Espadrille_Lunar Grey Repreve Speckled Twill, Women's  Espadrille, Gris (Lunar Grey) : Amazon.com.be: Fashion">
          <a:extLst>
            <a:ext uri="{FF2B5EF4-FFF2-40B4-BE49-F238E27FC236}">
              <a16:creationId xmlns:a16="http://schemas.microsoft.com/office/drawing/2014/main" xmlns="" id="{1C89766E-C4AD-4AB8-8DEA-5544807E1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60251575"/>
          <a:ext cx="1051497" cy="47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178377</xdr:colOff>
      <xdr:row>303</xdr:row>
      <xdr:rowOff>148368</xdr:rowOff>
    </xdr:from>
    <xdr:to>
      <xdr:col>1</xdr:col>
      <xdr:colOff>1260764</xdr:colOff>
      <xdr:row>304</xdr:row>
      <xdr:rowOff>19626</xdr:rowOff>
    </xdr:to>
    <xdr:pic>
      <xdr:nvPicPr>
        <xdr:cNvPr id="344" name="Imagen 343" descr="Fenix Slip On Beige Mate | TOMS México">
          <a:extLst>
            <a:ext uri="{FF2B5EF4-FFF2-40B4-BE49-F238E27FC236}">
              <a16:creationId xmlns:a16="http://schemas.microsoft.com/office/drawing/2014/main" xmlns="" id="{9791C9EA-AB64-4132-A202-4D775C168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27" y="261000018"/>
          <a:ext cx="1082387" cy="757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304</xdr:row>
      <xdr:rowOff>188190</xdr:rowOff>
    </xdr:from>
    <xdr:to>
      <xdr:col>1</xdr:col>
      <xdr:colOff>1304059</xdr:colOff>
      <xdr:row>304</xdr:row>
      <xdr:rowOff>816023</xdr:rowOff>
    </xdr:to>
    <xdr:pic>
      <xdr:nvPicPr>
        <xdr:cNvPr id="345" name="Imagen 344" descr="Amazon.com | TOMS Slip-On Sneakers Tarmac Olive/Abstract Leopard Matte 5.5  B (M) | Loafers &amp; Slip-Ons">
          <a:extLst>
            <a:ext uri="{FF2B5EF4-FFF2-40B4-BE49-F238E27FC236}">
              <a16:creationId xmlns:a16="http://schemas.microsoft.com/office/drawing/2014/main" xmlns="" id="{298AF376-C863-4A6D-A5B4-44A9B63D4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61925665"/>
          <a:ext cx="1151659" cy="627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187036</xdr:colOff>
      <xdr:row>305</xdr:row>
      <xdr:rowOff>133927</xdr:rowOff>
    </xdr:from>
    <xdr:to>
      <xdr:col>1</xdr:col>
      <xdr:colOff>1241789</xdr:colOff>
      <xdr:row>305</xdr:row>
      <xdr:rowOff>871682</xdr:rowOff>
    </xdr:to>
    <xdr:pic>
      <xdr:nvPicPr>
        <xdr:cNvPr id="346" name="Imagen 345" descr="Alpargata Leather Wrap Cement Suede | TOMS México">
          <a:extLst>
            <a:ext uri="{FF2B5EF4-FFF2-40B4-BE49-F238E27FC236}">
              <a16:creationId xmlns:a16="http://schemas.microsoft.com/office/drawing/2014/main" xmlns="" id="{591D990E-1A16-4029-BC9F-8B16ACDBA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86" y="262757227"/>
          <a:ext cx="1054753" cy="73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187037</xdr:colOff>
      <xdr:row>306</xdr:row>
      <xdr:rowOff>106512</xdr:rowOff>
    </xdr:from>
    <xdr:to>
      <xdr:col>1</xdr:col>
      <xdr:colOff>1260764</xdr:colOff>
      <xdr:row>306</xdr:row>
      <xdr:rowOff>857538</xdr:rowOff>
    </xdr:to>
    <xdr:pic>
      <xdr:nvPicPr>
        <xdr:cNvPr id="347" name="Imagen 346" descr="Alpargata Leather Wrap Rose Suede | TOMS México">
          <a:extLst>
            <a:ext uri="{FF2B5EF4-FFF2-40B4-BE49-F238E27FC236}">
              <a16:creationId xmlns:a16="http://schemas.microsoft.com/office/drawing/2014/main" xmlns="" id="{6D725CEE-80E0-479F-BE10-8AAB3056C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87" y="263615637"/>
          <a:ext cx="1073727" cy="75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307</xdr:row>
      <xdr:rowOff>190500</xdr:rowOff>
    </xdr:from>
    <xdr:to>
      <xdr:col>1</xdr:col>
      <xdr:colOff>1286741</xdr:colOff>
      <xdr:row>307</xdr:row>
      <xdr:rowOff>774093</xdr:rowOff>
    </xdr:to>
    <xdr:pic>
      <xdr:nvPicPr>
        <xdr:cNvPr id="348" name="Imagen 347" descr="TOMS Women's Alpargata Leather Wrap Loafer Flat, Black, 5 US : Amazon.sg:  Fashion">
          <a:extLst>
            <a:ext uri="{FF2B5EF4-FFF2-40B4-BE49-F238E27FC236}">
              <a16:creationId xmlns:a16="http://schemas.microsoft.com/office/drawing/2014/main" xmlns="" id="{5E49A036-6E9A-41DD-9EA4-7279BBADF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64585450"/>
          <a:ext cx="1229591" cy="58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247651</xdr:colOff>
      <xdr:row>308</xdr:row>
      <xdr:rowOff>179455</xdr:rowOff>
    </xdr:from>
    <xdr:to>
      <xdr:col>1</xdr:col>
      <xdr:colOff>1226129</xdr:colOff>
      <xdr:row>308</xdr:row>
      <xdr:rowOff>863859</xdr:rowOff>
    </xdr:to>
    <xdr:pic>
      <xdr:nvPicPr>
        <xdr:cNvPr id="349" name="Imagen 348" descr="Frost Grey Chambray Mens Classic Cloudbound Alpargatas | TOMS">
          <a:extLst>
            <a:ext uri="{FF2B5EF4-FFF2-40B4-BE49-F238E27FC236}">
              <a16:creationId xmlns:a16="http://schemas.microsoft.com/office/drawing/2014/main" xmlns="" id="{041A4693-CAC3-415C-8716-8811E65DE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265460230"/>
          <a:ext cx="978478" cy="684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204355</xdr:colOff>
      <xdr:row>309</xdr:row>
      <xdr:rowOff>129279</xdr:rowOff>
    </xdr:from>
    <xdr:to>
      <xdr:col>1</xdr:col>
      <xdr:colOff>1197209</xdr:colOff>
      <xdr:row>309</xdr:row>
      <xdr:rowOff>823738</xdr:rowOff>
    </xdr:to>
    <xdr:pic>
      <xdr:nvPicPr>
        <xdr:cNvPr id="350" name="Imagen 349" descr="Alpargata Natural Burlap Heritage | TOMS México">
          <a:extLst>
            <a:ext uri="{FF2B5EF4-FFF2-40B4-BE49-F238E27FC236}">
              <a16:creationId xmlns:a16="http://schemas.microsoft.com/office/drawing/2014/main" xmlns="" id="{0D9B41A7-6242-4DED-AD20-F2D4CC228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705" y="266295879"/>
          <a:ext cx="992854" cy="69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230332</xdr:colOff>
      <xdr:row>310</xdr:row>
      <xdr:rowOff>141114</xdr:rowOff>
    </xdr:from>
    <xdr:to>
      <xdr:col>1</xdr:col>
      <xdr:colOff>1185667</xdr:colOff>
      <xdr:row>310</xdr:row>
      <xdr:rowOff>790545</xdr:rowOff>
    </xdr:to>
    <xdr:pic>
      <xdr:nvPicPr>
        <xdr:cNvPr id="351" name="Imagen 350" descr="Organic Cotton Canvas Mauve Slip Ons – TOMS® India Official Site">
          <a:extLst>
            <a:ext uri="{FF2B5EF4-FFF2-40B4-BE49-F238E27FC236}">
              <a16:creationId xmlns:a16="http://schemas.microsoft.com/office/drawing/2014/main" xmlns="" id="{555ACF44-E553-42FA-858F-729D7EC7C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63" b="26134"/>
        <a:stretch/>
      </xdr:blipFill>
      <xdr:spPr bwMode="auto">
        <a:xfrm>
          <a:off x="744682" y="267193539"/>
          <a:ext cx="955335" cy="649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230332</xdr:colOff>
      <xdr:row>311</xdr:row>
      <xdr:rowOff>126970</xdr:rowOff>
    </xdr:from>
    <xdr:to>
      <xdr:col>1</xdr:col>
      <xdr:colOff>1272706</xdr:colOff>
      <xdr:row>311</xdr:row>
      <xdr:rowOff>856066</xdr:rowOff>
    </xdr:to>
    <xdr:pic>
      <xdr:nvPicPr>
        <xdr:cNvPr id="352" name="Imagen 351" descr="Women's Navy Alpargata Repreve Espadrille Slip On Shoe">
          <a:extLst>
            <a:ext uri="{FF2B5EF4-FFF2-40B4-BE49-F238E27FC236}">
              <a16:creationId xmlns:a16="http://schemas.microsoft.com/office/drawing/2014/main" xmlns="" id="{31177AFD-3810-4EBB-999D-95B71C048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82" y="268065220"/>
          <a:ext cx="1042374" cy="72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185304</xdr:colOff>
      <xdr:row>312</xdr:row>
      <xdr:rowOff>142875</xdr:rowOff>
    </xdr:from>
    <xdr:to>
      <xdr:col>1</xdr:col>
      <xdr:colOff>1233055</xdr:colOff>
      <xdr:row>312</xdr:row>
      <xdr:rowOff>875732</xdr:rowOff>
    </xdr:to>
    <xdr:pic>
      <xdr:nvPicPr>
        <xdr:cNvPr id="353" name="Imagen 352" descr="Toms Womens Alpargata Black Repreve Distressed Washed Canvas – Island  Comfort Footwear Fashion">
          <a:extLst>
            <a:ext uri="{FF2B5EF4-FFF2-40B4-BE49-F238E27FC236}">
              <a16:creationId xmlns:a16="http://schemas.microsoft.com/office/drawing/2014/main" xmlns="" id="{7B4895C0-8BFB-4FD7-8256-AB826BE16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54" y="268966950"/>
          <a:ext cx="1047751" cy="73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167986</xdr:colOff>
      <xdr:row>313</xdr:row>
      <xdr:rowOff>127008</xdr:rowOff>
    </xdr:from>
    <xdr:to>
      <xdr:col>1</xdr:col>
      <xdr:colOff>1235118</xdr:colOff>
      <xdr:row>313</xdr:row>
      <xdr:rowOff>873421</xdr:rowOff>
    </xdr:to>
    <xdr:pic>
      <xdr:nvPicPr>
        <xdr:cNvPr id="355" name="Imagen 354" descr="Mens Pavement Grey Alpargata Synthetic Trim Shoe | TOMS | TOMS">
          <a:extLst>
            <a:ext uri="{FF2B5EF4-FFF2-40B4-BE49-F238E27FC236}">
              <a16:creationId xmlns:a16="http://schemas.microsoft.com/office/drawing/2014/main" xmlns="" id="{D5987F4F-6E64-481D-A9AD-925B21FFA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36" y="270722733"/>
          <a:ext cx="1067132" cy="74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314</xdr:row>
      <xdr:rowOff>363980</xdr:rowOff>
    </xdr:from>
    <xdr:to>
      <xdr:col>1</xdr:col>
      <xdr:colOff>1259032</xdr:colOff>
      <xdr:row>314</xdr:row>
      <xdr:rowOff>737084</xdr:rowOff>
    </xdr:to>
    <xdr:pic>
      <xdr:nvPicPr>
        <xdr:cNvPr id="356" name="Imagen 355" descr="Alpargata Cupsole Green Multi Camo Felt Women Slip-On — Centro Shoes Online">
          <a:extLst>
            <a:ext uri="{FF2B5EF4-FFF2-40B4-BE49-F238E27FC236}">
              <a16:creationId xmlns:a16="http://schemas.microsoft.com/office/drawing/2014/main" xmlns="" id="{2876B916-A7CD-4F43-B077-2D33E626D9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07" b="33981"/>
        <a:stretch/>
      </xdr:blipFill>
      <xdr:spPr bwMode="auto">
        <a:xfrm>
          <a:off x="647700" y="271845530"/>
          <a:ext cx="1125682" cy="373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211281</xdr:colOff>
      <xdr:row>315</xdr:row>
      <xdr:rowOff>76200</xdr:rowOff>
    </xdr:from>
    <xdr:to>
      <xdr:col>1</xdr:col>
      <xdr:colOff>1163782</xdr:colOff>
      <xdr:row>315</xdr:row>
      <xdr:rowOff>742433</xdr:rowOff>
    </xdr:to>
    <xdr:pic>
      <xdr:nvPicPr>
        <xdr:cNvPr id="359" name="Imagen 358" descr="Tiny Bright Iris Foil Unicorn Tie Dye Knit Alpargata | Free Returns | TOMS®">
          <a:extLst>
            <a:ext uri="{FF2B5EF4-FFF2-40B4-BE49-F238E27FC236}">
              <a16:creationId xmlns:a16="http://schemas.microsoft.com/office/drawing/2014/main" xmlns="" id="{BAF99674-901D-4A56-AF6E-5FFC41485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631" y="274215225"/>
          <a:ext cx="952501" cy="666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176645</xdr:colOff>
      <xdr:row>316</xdr:row>
      <xdr:rowOff>94446</xdr:rowOff>
    </xdr:from>
    <xdr:to>
      <xdr:col>1</xdr:col>
      <xdr:colOff>1194259</xdr:colOff>
      <xdr:row>316</xdr:row>
      <xdr:rowOff>806224</xdr:rowOff>
    </xdr:to>
    <xdr:pic>
      <xdr:nvPicPr>
        <xdr:cNvPr id="360" name="Imagen 359" descr="Women's Leopard Black Print Alpagata Cupsole Slip On Sneaker | TOMS">
          <a:extLst>
            <a:ext uri="{FF2B5EF4-FFF2-40B4-BE49-F238E27FC236}">
              <a16:creationId xmlns:a16="http://schemas.microsoft.com/office/drawing/2014/main" xmlns="" id="{E30A7F24-80E4-4E3B-BF16-9C59FA75A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95" y="275119296"/>
          <a:ext cx="1017614" cy="711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277091</xdr:colOff>
      <xdr:row>332</xdr:row>
      <xdr:rowOff>184591</xdr:rowOff>
    </xdr:from>
    <xdr:to>
      <xdr:col>1</xdr:col>
      <xdr:colOff>1168977</xdr:colOff>
      <xdr:row>332</xdr:row>
      <xdr:rowOff>809335</xdr:rowOff>
    </xdr:to>
    <xdr:pic>
      <xdr:nvPicPr>
        <xdr:cNvPr id="367" name="Imagen 366" descr="Mens Alpargata Rope Black Recycled Cotton Slubby Woven Espadrille | TOMS">
          <a:extLst>
            <a:ext uri="{FF2B5EF4-FFF2-40B4-BE49-F238E27FC236}">
              <a16:creationId xmlns:a16="http://schemas.microsoft.com/office/drawing/2014/main" xmlns="" id="{3B945E3B-CBEF-4324-BF8D-BBA92BBA2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441" y="295583416"/>
          <a:ext cx="891886" cy="624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198290</xdr:colOff>
      <xdr:row>327</xdr:row>
      <xdr:rowOff>95250</xdr:rowOff>
    </xdr:from>
    <xdr:to>
      <xdr:col>1</xdr:col>
      <xdr:colOff>1253041</xdr:colOff>
      <xdr:row>327</xdr:row>
      <xdr:rowOff>833003</xdr:rowOff>
    </xdr:to>
    <xdr:pic>
      <xdr:nvPicPr>
        <xdr:cNvPr id="368" name="Imagen 367" descr="Fenix Slip On Black Mate | TOMS México">
          <a:extLst>
            <a:ext uri="{FF2B5EF4-FFF2-40B4-BE49-F238E27FC236}">
              <a16:creationId xmlns:a16="http://schemas.microsoft.com/office/drawing/2014/main" xmlns="" id="{18387D12-26E0-46A8-9790-50AEF74C2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40" y="287521650"/>
          <a:ext cx="1054751" cy="73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206952</xdr:colOff>
      <xdr:row>328</xdr:row>
      <xdr:rowOff>120206</xdr:rowOff>
    </xdr:from>
    <xdr:to>
      <xdr:col>1</xdr:col>
      <xdr:colOff>1211405</xdr:colOff>
      <xdr:row>328</xdr:row>
      <xdr:rowOff>843108</xdr:rowOff>
    </xdr:to>
    <xdr:pic>
      <xdr:nvPicPr>
        <xdr:cNvPr id="369" name="Imagen 368" descr="Alpargata Cloudy Pink Heritage Canvas Women Slip-On — Centro Shoes Online">
          <a:extLst>
            <a:ext uri="{FF2B5EF4-FFF2-40B4-BE49-F238E27FC236}">
              <a16:creationId xmlns:a16="http://schemas.microsoft.com/office/drawing/2014/main" xmlns="" id="{AB0367ED-8D7B-4C7B-89F1-6A36D1FCC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60" b="16625"/>
        <a:stretch/>
      </xdr:blipFill>
      <xdr:spPr bwMode="auto">
        <a:xfrm>
          <a:off x="721302" y="288432431"/>
          <a:ext cx="1004453" cy="72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198292</xdr:colOff>
      <xdr:row>329</xdr:row>
      <xdr:rowOff>118613</xdr:rowOff>
    </xdr:from>
    <xdr:to>
      <xdr:col>1</xdr:col>
      <xdr:colOff>1228723</xdr:colOff>
      <xdr:row>329</xdr:row>
      <xdr:rowOff>839356</xdr:rowOff>
    </xdr:to>
    <xdr:pic>
      <xdr:nvPicPr>
        <xdr:cNvPr id="370" name="Imagen 369" descr="Alpargata Bright Iris Heritage Canvas | TOMS México">
          <a:extLst>
            <a:ext uri="{FF2B5EF4-FFF2-40B4-BE49-F238E27FC236}">
              <a16:creationId xmlns:a16="http://schemas.microsoft.com/office/drawing/2014/main" xmlns="" id="{DB3F4707-9C3F-4A76-AFE8-554FCF251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42" y="289316663"/>
          <a:ext cx="1030431" cy="72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330</xdr:row>
      <xdr:rowOff>176296</xdr:rowOff>
    </xdr:from>
    <xdr:to>
      <xdr:col>1</xdr:col>
      <xdr:colOff>1133475</xdr:colOff>
      <xdr:row>330</xdr:row>
      <xdr:rowOff>842529</xdr:rowOff>
    </xdr:to>
    <xdr:pic>
      <xdr:nvPicPr>
        <xdr:cNvPr id="371" name="Imagen 370" descr="Mens Black Alpargata Canvas Shoe | TOMS | TOMS">
          <a:extLst>
            <a:ext uri="{FF2B5EF4-FFF2-40B4-BE49-F238E27FC236}">
              <a16:creationId xmlns:a16="http://schemas.microsoft.com/office/drawing/2014/main" xmlns="" id="{59982085-5CF2-4019-8F10-8606D200F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90260171"/>
          <a:ext cx="952500" cy="666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293542</xdr:colOff>
      <xdr:row>331</xdr:row>
      <xdr:rowOff>142588</xdr:rowOff>
    </xdr:from>
    <xdr:to>
      <xdr:col>1</xdr:col>
      <xdr:colOff>1081520</xdr:colOff>
      <xdr:row>331</xdr:row>
      <xdr:rowOff>798642</xdr:rowOff>
    </xdr:to>
    <xdr:pic>
      <xdr:nvPicPr>
        <xdr:cNvPr id="372" name="Imagen 371" descr="Tiny Black Galaxy Cordones Cupsole Sneaker | TOMS">
          <a:extLst>
            <a:ext uri="{FF2B5EF4-FFF2-40B4-BE49-F238E27FC236}">
              <a16:creationId xmlns:a16="http://schemas.microsoft.com/office/drawing/2014/main" xmlns="" id="{EF504F6E-9CFD-492B-B974-10E1D10A6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1" t="3879" r="12483" b="6887"/>
        <a:stretch/>
      </xdr:blipFill>
      <xdr:spPr bwMode="auto">
        <a:xfrm>
          <a:off x="807892" y="291112288"/>
          <a:ext cx="787978" cy="65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211281</xdr:colOff>
      <xdr:row>322</xdr:row>
      <xdr:rowOff>114300</xdr:rowOff>
    </xdr:from>
    <xdr:to>
      <xdr:col>1</xdr:col>
      <xdr:colOff>1241713</xdr:colOff>
      <xdr:row>322</xdr:row>
      <xdr:rowOff>835043</xdr:rowOff>
    </xdr:to>
    <xdr:pic>
      <xdr:nvPicPr>
        <xdr:cNvPr id="373" name="Imagen 372" descr="Alpargata Tiny Dark Rose Glimmer Corduroy | TOMS México">
          <a:extLst>
            <a:ext uri="{FF2B5EF4-FFF2-40B4-BE49-F238E27FC236}">
              <a16:creationId xmlns:a16="http://schemas.microsoft.com/office/drawing/2014/main" xmlns="" id="{CF28073E-D6D9-4FAA-9A40-A20D67B2C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631" y="283111575"/>
          <a:ext cx="1030432" cy="72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193963</xdr:colOff>
      <xdr:row>323</xdr:row>
      <xdr:rowOff>134745</xdr:rowOff>
    </xdr:from>
    <xdr:to>
      <xdr:col>1</xdr:col>
      <xdr:colOff>1137805</xdr:colOff>
      <xdr:row>323</xdr:row>
      <xdr:rowOff>794922</xdr:rowOff>
    </xdr:to>
    <xdr:pic>
      <xdr:nvPicPr>
        <xdr:cNvPr id="374" name="Imagen 373" descr="Youth Oatmeal Two Tone Felt Nylon Rainbow Alpargata | Free Returns | TOMS®">
          <a:extLst>
            <a:ext uri="{FF2B5EF4-FFF2-40B4-BE49-F238E27FC236}">
              <a16:creationId xmlns:a16="http://schemas.microsoft.com/office/drawing/2014/main" xmlns="" id="{18121F6F-F248-450C-87A6-F22F08381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313" y="284017845"/>
          <a:ext cx="943842" cy="66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150668</xdr:colOff>
      <xdr:row>324</xdr:row>
      <xdr:rowOff>302797</xdr:rowOff>
    </xdr:from>
    <xdr:to>
      <xdr:col>1</xdr:col>
      <xdr:colOff>1164061</xdr:colOff>
      <xdr:row>324</xdr:row>
      <xdr:rowOff>810220</xdr:rowOff>
    </xdr:to>
    <xdr:pic>
      <xdr:nvPicPr>
        <xdr:cNvPr id="375" name="Imagen 374" descr="Toms Alpargata Pride In Black Multi For Women | Pride Espadrilles –  4feetshoes">
          <a:extLst>
            <a:ext uri="{FF2B5EF4-FFF2-40B4-BE49-F238E27FC236}">
              <a16:creationId xmlns:a16="http://schemas.microsoft.com/office/drawing/2014/main" xmlns="" id="{20525088-8ED3-4825-B1BB-AA9B5ADB7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018" y="285071722"/>
          <a:ext cx="1013393" cy="507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325</xdr:row>
      <xdr:rowOff>224577</xdr:rowOff>
    </xdr:from>
    <xdr:to>
      <xdr:col>1</xdr:col>
      <xdr:colOff>1108643</xdr:colOff>
      <xdr:row>325</xdr:row>
      <xdr:rowOff>732000</xdr:rowOff>
    </xdr:to>
    <xdr:pic>
      <xdr:nvPicPr>
        <xdr:cNvPr id="376" name="Imagen 375" descr="Toms Alpargata Pride In Black Multi For Women | Pride Espadrilles –  4feetshoes">
          <a:extLst>
            <a:ext uri="{FF2B5EF4-FFF2-40B4-BE49-F238E27FC236}">
              <a16:creationId xmlns:a16="http://schemas.microsoft.com/office/drawing/2014/main" xmlns="" id="{699618B4-2FA2-41CA-846B-1BB081B81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879327"/>
          <a:ext cx="1013393" cy="507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193963</xdr:colOff>
      <xdr:row>326</xdr:row>
      <xdr:rowOff>66694</xdr:rowOff>
    </xdr:from>
    <xdr:to>
      <xdr:col>1</xdr:col>
      <xdr:colOff>1103168</xdr:colOff>
      <xdr:row>326</xdr:row>
      <xdr:rowOff>810222</xdr:rowOff>
    </xdr:to>
    <xdr:pic>
      <xdr:nvPicPr>
        <xdr:cNvPr id="377" name="Imagen 376" descr="Tiny Oatmeal Two Tone Felt Nylon Rainbow Alpargata | Free Returns | TOMS®">
          <a:extLst>
            <a:ext uri="{FF2B5EF4-FFF2-40B4-BE49-F238E27FC236}">
              <a16:creationId xmlns:a16="http://schemas.microsoft.com/office/drawing/2014/main" xmlns="" id="{355D615F-9797-40BE-8E89-07530C526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94" t="4849" r="12483" b="5917"/>
        <a:stretch/>
      </xdr:blipFill>
      <xdr:spPr bwMode="auto">
        <a:xfrm>
          <a:off x="708313" y="286607269"/>
          <a:ext cx="909205" cy="743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319</xdr:row>
      <xdr:rowOff>91497</xdr:rowOff>
    </xdr:from>
    <xdr:to>
      <xdr:col>1</xdr:col>
      <xdr:colOff>1139552</xdr:colOff>
      <xdr:row>319</xdr:row>
      <xdr:rowOff>567747</xdr:rowOff>
    </xdr:to>
    <xdr:pic>
      <xdr:nvPicPr>
        <xdr:cNvPr id="379" name="Imagen 378" descr="TOMS Alpargata Fleece Slip On Womens Grey Flats Casual 10018773 | eBay">
          <a:extLst>
            <a:ext uri="{FF2B5EF4-FFF2-40B4-BE49-F238E27FC236}">
              <a16:creationId xmlns:a16="http://schemas.microsoft.com/office/drawing/2014/main" xmlns="" id="{6C048076-BA1E-4182-9878-2FE13DB7F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22" b="27096"/>
        <a:stretch/>
      </xdr:blipFill>
      <xdr:spPr bwMode="auto">
        <a:xfrm>
          <a:off x="638175" y="280431297"/>
          <a:ext cx="101572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201758</xdr:colOff>
      <xdr:row>319</xdr:row>
      <xdr:rowOff>876588</xdr:rowOff>
    </xdr:from>
    <xdr:to>
      <xdr:col>1</xdr:col>
      <xdr:colOff>1204517</xdr:colOff>
      <xdr:row>320</xdr:row>
      <xdr:rowOff>692150</xdr:rowOff>
    </xdr:to>
    <xdr:pic>
      <xdr:nvPicPr>
        <xdr:cNvPr id="380" name="Imagen 379" descr="Baja Terrain Water Resistant Olive | TOMS México">
          <a:extLst>
            <a:ext uri="{FF2B5EF4-FFF2-40B4-BE49-F238E27FC236}">
              <a16:creationId xmlns:a16="http://schemas.microsoft.com/office/drawing/2014/main" xmlns="" id="{29EA1D43-F7F9-4320-853A-42B5ABFBC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108" y="281216388"/>
          <a:ext cx="1002759" cy="701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184440</xdr:colOff>
      <xdr:row>321</xdr:row>
      <xdr:rowOff>247331</xdr:rowOff>
    </xdr:from>
    <xdr:to>
      <xdr:col>1</xdr:col>
      <xdr:colOff>1240849</xdr:colOff>
      <xdr:row>321</xdr:row>
      <xdr:rowOff>629225</xdr:rowOff>
    </xdr:to>
    <xdr:pic>
      <xdr:nvPicPr>
        <xdr:cNvPr id="381" name="Imagen 380" descr="TOMS Espadrille Alpargata Men - Navy Railroad Stripe – TOMS® PH">
          <a:extLst>
            <a:ext uri="{FF2B5EF4-FFF2-40B4-BE49-F238E27FC236}">
              <a16:creationId xmlns:a16="http://schemas.microsoft.com/office/drawing/2014/main" xmlns="" id="{74BD0DB2-6386-45BA-9BBE-6BA2599348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1" t="37667" r="7033" b="31146"/>
        <a:stretch/>
      </xdr:blipFill>
      <xdr:spPr bwMode="auto">
        <a:xfrm>
          <a:off x="698790" y="282358781"/>
          <a:ext cx="1056409" cy="381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203489</xdr:colOff>
      <xdr:row>317</xdr:row>
      <xdr:rowOff>57150</xdr:rowOff>
    </xdr:from>
    <xdr:to>
      <xdr:col>1</xdr:col>
      <xdr:colOff>1169107</xdr:colOff>
      <xdr:row>317</xdr:row>
      <xdr:rowOff>732559</xdr:rowOff>
    </xdr:to>
    <xdr:pic>
      <xdr:nvPicPr>
        <xdr:cNvPr id="382" name="Imagen 381" descr="Tiny Rose Gold Cosmic Glitter Alpargata | Free Returns | TOMS®">
          <a:extLst>
            <a:ext uri="{FF2B5EF4-FFF2-40B4-BE49-F238E27FC236}">
              <a16:creationId xmlns:a16="http://schemas.microsoft.com/office/drawing/2014/main" xmlns="" id="{C61A2809-74DE-4689-BA76-16EBE1173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839" y="277739475"/>
          <a:ext cx="965618" cy="67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318</xdr:row>
      <xdr:rowOff>51665</xdr:rowOff>
    </xdr:from>
    <xdr:to>
      <xdr:col>1</xdr:col>
      <xdr:colOff>1234768</xdr:colOff>
      <xdr:row>318</xdr:row>
      <xdr:rowOff>815397</xdr:rowOff>
    </xdr:to>
    <xdr:pic>
      <xdr:nvPicPr>
        <xdr:cNvPr id="383" name="Imagen 382" descr="Toms Mens Alpargata Deep Navy Heavy Twill Nubuck Synthetic Trim – Island  Comfort Footwear Fashion">
          <a:extLst>
            <a:ext uri="{FF2B5EF4-FFF2-40B4-BE49-F238E27FC236}">
              <a16:creationId xmlns:a16="http://schemas.microsoft.com/office/drawing/2014/main" xmlns="" id="{92D3AE63-34C4-4CB8-BEE2-DDA15ACEF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8619815"/>
          <a:ext cx="1091893" cy="76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334</xdr:row>
      <xdr:rowOff>38100</xdr:rowOff>
    </xdr:from>
    <xdr:to>
      <xdr:col>1</xdr:col>
      <xdr:colOff>1143113</xdr:colOff>
      <xdr:row>334</xdr:row>
      <xdr:rowOff>828785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xmlns="" id="{80AFB541-ACB2-468F-AECF-72DECEC25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847725" y="297208575"/>
          <a:ext cx="809738" cy="790685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333</xdr:row>
      <xdr:rowOff>180975</xdr:rowOff>
    </xdr:from>
    <xdr:to>
      <xdr:col>1</xdr:col>
      <xdr:colOff>1230999</xdr:colOff>
      <xdr:row>333</xdr:row>
      <xdr:rowOff>676485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xmlns="" id="{F2C04EEE-3B6D-486E-AAEA-DEE7B58A0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647700" y="296465625"/>
          <a:ext cx="1097649" cy="4955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P335"/>
  <sheetViews>
    <sheetView showGridLines="0" tabSelected="1" zoomScale="80" zoomScaleNormal="80" workbookViewId="0">
      <selection activeCell="L1" sqref="L1:L1048576"/>
    </sheetView>
  </sheetViews>
  <sheetFormatPr defaultColWidth="13.140625" defaultRowHeight="69.95" customHeight="1" x14ac:dyDescent="0.25"/>
  <cols>
    <col min="1" max="1" width="7.7109375" customWidth="1"/>
    <col min="2" max="2" width="20.28515625" customWidth="1"/>
    <col min="3" max="3" width="13" bestFit="1" customWidth="1"/>
    <col min="4" max="4" width="35.28515625" bestFit="1" customWidth="1"/>
    <col min="5" max="6" width="14.28515625" style="3" customWidth="1"/>
    <col min="7" max="7" width="22.85546875" style="3" bestFit="1" customWidth="1"/>
    <col min="8" max="8" width="14.28515625" style="3" customWidth="1"/>
    <col min="9" max="9" width="18.85546875" style="3" bestFit="1" customWidth="1"/>
    <col min="10" max="10" width="15.42578125" style="8" customWidth="1"/>
    <col min="11" max="11" width="15.42578125" style="41" customWidth="1"/>
    <col min="12" max="12" width="8" bestFit="1" customWidth="1"/>
    <col min="13" max="38" width="6.7109375" customWidth="1"/>
    <col min="39" max="39" width="15.7109375" customWidth="1"/>
    <col min="40" max="40" width="7.140625" customWidth="1"/>
    <col min="41" max="41" width="8.28515625" customWidth="1"/>
    <col min="42" max="66" width="6.7109375" customWidth="1"/>
    <col min="67" max="67" width="15.7109375" style="42" customWidth="1"/>
    <col min="68" max="68" width="17.7109375" style="5" customWidth="1"/>
  </cols>
  <sheetData>
    <row r="1" spans="2:68" ht="15" x14ac:dyDescent="0.25">
      <c r="E1" s="1"/>
      <c r="F1" s="1"/>
      <c r="G1" s="1"/>
      <c r="H1" s="1"/>
      <c r="I1"/>
      <c r="J1"/>
      <c r="K1"/>
      <c r="AO1" s="48"/>
      <c r="BO1" s="30"/>
      <c r="BP1" s="2"/>
    </row>
    <row r="2" spans="2:68" ht="28.5" customHeight="1" x14ac:dyDescent="0.25">
      <c r="E2" s="1"/>
      <c r="F2" s="1"/>
      <c r="G2" s="1"/>
      <c r="H2" s="1"/>
      <c r="J2" s="4"/>
      <c r="K2"/>
      <c r="AM2" s="48"/>
      <c r="AN2" s="48"/>
      <c r="AO2" s="48"/>
      <c r="BO2" s="30"/>
    </row>
    <row r="3" spans="2:68" ht="6.75" customHeight="1" x14ac:dyDescent="0.25">
      <c r="C3" s="6"/>
      <c r="D3" s="6"/>
      <c r="E3" s="1"/>
      <c r="F3" s="1"/>
      <c r="G3" s="1"/>
      <c r="H3" s="1"/>
      <c r="I3"/>
      <c r="J3"/>
      <c r="K3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30"/>
    </row>
    <row r="4" spans="2:68" ht="18.75" x14ac:dyDescent="0.25">
      <c r="C4" s="6"/>
      <c r="D4" s="6"/>
      <c r="K4" s="8"/>
      <c r="L4" s="59" t="s">
        <v>0</v>
      </c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31">
        <f>SUBTOTAL(9,AM7:AM335)</f>
        <v>32762</v>
      </c>
      <c r="AN4" s="61" t="s">
        <v>1</v>
      </c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32">
        <f>SUBTOTAL(9,BO7:BO335)</f>
        <v>0</v>
      </c>
      <c r="BP4" s="33" t="e">
        <f>+SUBTOTAL(9,BP7:BP335)</f>
        <v>#REF!</v>
      </c>
    </row>
    <row r="5" spans="2:68" ht="6.95" customHeight="1" thickBot="1" x14ac:dyDescent="0.3">
      <c r="B5" s="7"/>
      <c r="C5" s="7"/>
      <c r="D5" s="7"/>
      <c r="E5" s="9"/>
      <c r="F5" s="9"/>
      <c r="G5" s="9"/>
      <c r="H5" s="9"/>
      <c r="I5" s="9"/>
      <c r="J5" s="7"/>
      <c r="K5" s="7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7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7"/>
      <c r="BP5" s="10"/>
    </row>
    <row r="6" spans="2:68" ht="45.75" customHeight="1" x14ac:dyDescent="0.25">
      <c r="B6" s="11" t="s">
        <v>2</v>
      </c>
      <c r="C6" s="12" t="s">
        <v>3</v>
      </c>
      <c r="D6" s="12" t="s">
        <v>4</v>
      </c>
      <c r="E6" s="12" t="s">
        <v>5</v>
      </c>
      <c r="F6" s="12" t="s">
        <v>6</v>
      </c>
      <c r="G6" s="12" t="s">
        <v>7</v>
      </c>
      <c r="H6" s="12" t="s">
        <v>8</v>
      </c>
      <c r="I6" s="12" t="s">
        <v>9</v>
      </c>
      <c r="J6" s="12" t="s">
        <v>11</v>
      </c>
      <c r="K6" s="12" t="s">
        <v>10</v>
      </c>
      <c r="L6" s="12" t="s">
        <v>12</v>
      </c>
      <c r="M6" s="12" t="s">
        <v>13</v>
      </c>
      <c r="N6" s="12" t="s">
        <v>14</v>
      </c>
      <c r="O6" s="12" t="s">
        <v>15</v>
      </c>
      <c r="P6" s="12" t="s">
        <v>16</v>
      </c>
      <c r="Q6" s="12" t="s">
        <v>17</v>
      </c>
      <c r="R6" s="12" t="s">
        <v>18</v>
      </c>
      <c r="S6" s="12" t="s">
        <v>19</v>
      </c>
      <c r="T6" s="12" t="s">
        <v>20</v>
      </c>
      <c r="U6" s="12" t="s">
        <v>21</v>
      </c>
      <c r="V6" s="12" t="s">
        <v>22</v>
      </c>
      <c r="W6" s="12" t="s">
        <v>23</v>
      </c>
      <c r="X6" s="12" t="s">
        <v>24</v>
      </c>
      <c r="Y6" s="12" t="s">
        <v>25</v>
      </c>
      <c r="Z6" s="12" t="s">
        <v>26</v>
      </c>
      <c r="AA6" s="12" t="s">
        <v>27</v>
      </c>
      <c r="AB6" s="12" t="s">
        <v>28</v>
      </c>
      <c r="AC6" s="12" t="s">
        <v>29</v>
      </c>
      <c r="AD6" s="12" t="s">
        <v>30</v>
      </c>
      <c r="AE6" s="12" t="s">
        <v>31</v>
      </c>
      <c r="AF6" s="12" t="s">
        <v>32</v>
      </c>
      <c r="AG6" s="12" t="s">
        <v>33</v>
      </c>
      <c r="AH6" s="12" t="s">
        <v>34</v>
      </c>
      <c r="AI6" s="12" t="s">
        <v>35</v>
      </c>
      <c r="AJ6" s="12" t="s">
        <v>36</v>
      </c>
      <c r="AK6" s="12" t="s">
        <v>37</v>
      </c>
      <c r="AL6" s="12" t="s">
        <v>38</v>
      </c>
      <c r="AM6" s="13" t="s">
        <v>39</v>
      </c>
      <c r="AN6" s="12" t="s">
        <v>12</v>
      </c>
      <c r="AO6" s="12" t="s">
        <v>13</v>
      </c>
      <c r="AP6" s="12" t="s">
        <v>14</v>
      </c>
      <c r="AQ6" s="12" t="s">
        <v>15</v>
      </c>
      <c r="AR6" s="12" t="s">
        <v>16</v>
      </c>
      <c r="AS6" s="12" t="s">
        <v>17</v>
      </c>
      <c r="AT6" s="12" t="s">
        <v>18</v>
      </c>
      <c r="AU6" s="12" t="s">
        <v>19</v>
      </c>
      <c r="AV6" s="12" t="s">
        <v>20</v>
      </c>
      <c r="AW6" s="12" t="s">
        <v>21</v>
      </c>
      <c r="AX6" s="12">
        <v>6</v>
      </c>
      <c r="AY6" s="12" t="s">
        <v>23</v>
      </c>
      <c r="AZ6" s="12" t="s">
        <v>24</v>
      </c>
      <c r="BA6" s="12" t="s">
        <v>25</v>
      </c>
      <c r="BB6" s="12" t="s">
        <v>26</v>
      </c>
      <c r="BC6" s="12" t="s">
        <v>27</v>
      </c>
      <c r="BD6" s="12" t="s">
        <v>28</v>
      </c>
      <c r="BE6" s="12" t="s">
        <v>29</v>
      </c>
      <c r="BF6" s="12" t="s">
        <v>30</v>
      </c>
      <c r="BG6" s="12" t="s">
        <v>31</v>
      </c>
      <c r="BH6" s="12" t="s">
        <v>32</v>
      </c>
      <c r="BI6" s="12" t="s">
        <v>33</v>
      </c>
      <c r="BJ6" s="12" t="s">
        <v>34</v>
      </c>
      <c r="BK6" s="12" t="s">
        <v>35</v>
      </c>
      <c r="BL6" s="12" t="s">
        <v>36</v>
      </c>
      <c r="BM6" s="12" t="s">
        <v>37</v>
      </c>
      <c r="BN6" s="12" t="s">
        <v>38</v>
      </c>
      <c r="BO6" s="14" t="s">
        <v>40</v>
      </c>
      <c r="BP6" s="15" t="s">
        <v>41</v>
      </c>
    </row>
    <row r="7" spans="2:68" ht="60" customHeight="1" x14ac:dyDescent="0.25">
      <c r="B7" s="34"/>
      <c r="C7" s="16" t="s">
        <v>655</v>
      </c>
      <c r="D7" s="17" t="s">
        <v>42</v>
      </c>
      <c r="E7" s="18" t="s">
        <v>43</v>
      </c>
      <c r="F7" s="18" t="s">
        <v>44</v>
      </c>
      <c r="G7" s="18" t="s">
        <v>45</v>
      </c>
      <c r="H7" s="18" t="s">
        <v>46</v>
      </c>
      <c r="I7" s="18" t="s">
        <v>3799</v>
      </c>
      <c r="J7" s="19">
        <v>59.95</v>
      </c>
      <c r="K7" s="35">
        <v>30</v>
      </c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18">
        <v>6</v>
      </c>
      <c r="AI7" s="20"/>
      <c r="AJ7" s="20"/>
      <c r="AK7" s="20"/>
      <c r="AL7" s="49"/>
      <c r="AM7" s="28">
        <f t="shared" ref="AM7:AM70" si="0">+SUM(L7:AL7)</f>
        <v>6</v>
      </c>
      <c r="AN7" s="5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18"/>
      <c r="BK7" s="20"/>
      <c r="BL7" s="20"/>
      <c r="BM7" s="20"/>
      <c r="BN7" s="49"/>
      <c r="BO7" s="32">
        <f t="shared" ref="BO7:BO70" si="1">SUM(AN7:BN7)</f>
        <v>0</v>
      </c>
      <c r="BP7" s="36" t="e">
        <f>BO7*#REF!</f>
        <v>#REF!</v>
      </c>
    </row>
    <row r="8" spans="2:68" ht="60" customHeight="1" x14ac:dyDescent="0.25">
      <c r="B8" s="34"/>
      <c r="C8" s="16" t="s">
        <v>47</v>
      </c>
      <c r="D8" s="17" t="s">
        <v>48</v>
      </c>
      <c r="E8" s="18" t="s">
        <v>43</v>
      </c>
      <c r="F8" s="18" t="s">
        <v>44</v>
      </c>
      <c r="G8" s="18" t="s">
        <v>45</v>
      </c>
      <c r="H8" s="18" t="s">
        <v>49</v>
      </c>
      <c r="I8" s="18" t="s">
        <v>3799</v>
      </c>
      <c r="J8" s="19">
        <v>89.95</v>
      </c>
      <c r="K8" s="21">
        <v>45</v>
      </c>
      <c r="L8" s="20"/>
      <c r="M8" s="20"/>
      <c r="N8" s="20"/>
      <c r="O8" s="20"/>
      <c r="P8" s="20"/>
      <c r="Q8" s="20"/>
      <c r="R8" s="20"/>
      <c r="S8" s="20"/>
      <c r="T8" s="18">
        <v>8</v>
      </c>
      <c r="U8" s="18">
        <v>8</v>
      </c>
      <c r="V8" s="18">
        <v>8</v>
      </c>
      <c r="W8" s="18">
        <v>8</v>
      </c>
      <c r="X8" s="18">
        <v>8</v>
      </c>
      <c r="Y8" s="18">
        <v>8</v>
      </c>
      <c r="Z8" s="18">
        <v>8</v>
      </c>
      <c r="AA8" s="18">
        <v>8</v>
      </c>
      <c r="AB8" s="18">
        <v>8</v>
      </c>
      <c r="AC8" s="18">
        <v>8</v>
      </c>
      <c r="AD8" s="18">
        <v>8</v>
      </c>
      <c r="AE8" s="20"/>
      <c r="AF8" s="18">
        <v>8</v>
      </c>
      <c r="AG8" s="20"/>
      <c r="AH8" s="20"/>
      <c r="AI8" s="20"/>
      <c r="AJ8" s="20"/>
      <c r="AK8" s="20"/>
      <c r="AL8" s="49"/>
      <c r="AM8" s="28">
        <f t="shared" si="0"/>
        <v>96</v>
      </c>
      <c r="AN8" s="50"/>
      <c r="AO8" s="20"/>
      <c r="AP8" s="20"/>
      <c r="AQ8" s="20"/>
      <c r="AR8" s="20"/>
      <c r="AS8" s="20"/>
      <c r="AT8" s="20"/>
      <c r="AU8" s="20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20"/>
      <c r="BH8" s="18"/>
      <c r="BI8" s="20"/>
      <c r="BJ8" s="20"/>
      <c r="BK8" s="20"/>
      <c r="BL8" s="20"/>
      <c r="BM8" s="20"/>
      <c r="BN8" s="49"/>
      <c r="BO8" s="32">
        <f t="shared" si="1"/>
        <v>0</v>
      </c>
      <c r="BP8" s="36" t="e">
        <f>BO8*#REF!</f>
        <v>#REF!</v>
      </c>
    </row>
    <row r="9" spans="2:68" ht="60" customHeight="1" x14ac:dyDescent="0.25">
      <c r="B9" s="34"/>
      <c r="C9" s="16" t="s">
        <v>50</v>
      </c>
      <c r="D9" s="17" t="s">
        <v>51</v>
      </c>
      <c r="E9" s="18" t="s">
        <v>52</v>
      </c>
      <c r="F9" s="18" t="s">
        <v>44</v>
      </c>
      <c r="G9" s="18" t="s">
        <v>45</v>
      </c>
      <c r="H9" s="18" t="s">
        <v>49</v>
      </c>
      <c r="I9" s="18" t="s">
        <v>3799</v>
      </c>
      <c r="J9" s="19">
        <v>89.95</v>
      </c>
      <c r="K9" s="21">
        <v>45</v>
      </c>
      <c r="L9" s="20"/>
      <c r="M9" s="20"/>
      <c r="N9" s="20"/>
      <c r="O9" s="20"/>
      <c r="P9" s="20"/>
      <c r="Q9" s="20"/>
      <c r="R9" s="20"/>
      <c r="S9" s="20"/>
      <c r="T9" s="18">
        <v>8</v>
      </c>
      <c r="U9" s="18">
        <v>8</v>
      </c>
      <c r="V9" s="18">
        <v>8</v>
      </c>
      <c r="W9" s="18">
        <v>8</v>
      </c>
      <c r="X9" s="18">
        <v>8</v>
      </c>
      <c r="Y9" s="18">
        <v>8</v>
      </c>
      <c r="Z9" s="18">
        <v>8</v>
      </c>
      <c r="AA9" s="18">
        <v>8</v>
      </c>
      <c r="AB9" s="18">
        <v>8</v>
      </c>
      <c r="AC9" s="18">
        <v>8</v>
      </c>
      <c r="AD9" s="18">
        <v>8</v>
      </c>
      <c r="AE9" s="20"/>
      <c r="AF9" s="18">
        <v>8</v>
      </c>
      <c r="AG9" s="20"/>
      <c r="AH9" s="20"/>
      <c r="AI9" s="20"/>
      <c r="AJ9" s="20"/>
      <c r="AK9" s="20"/>
      <c r="AL9" s="49"/>
      <c r="AM9" s="28">
        <f t="shared" si="0"/>
        <v>96</v>
      </c>
      <c r="AN9" s="50"/>
      <c r="AO9" s="20"/>
      <c r="AP9" s="20"/>
      <c r="AQ9" s="20"/>
      <c r="AR9" s="20"/>
      <c r="AS9" s="20"/>
      <c r="AT9" s="20"/>
      <c r="AU9" s="20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20"/>
      <c r="BH9" s="18"/>
      <c r="BI9" s="20"/>
      <c r="BJ9" s="20"/>
      <c r="BK9" s="20"/>
      <c r="BL9" s="20"/>
      <c r="BM9" s="20"/>
      <c r="BN9" s="49"/>
      <c r="BO9" s="32">
        <f t="shared" si="1"/>
        <v>0</v>
      </c>
      <c r="BP9" s="36" t="e">
        <f>BO9*#REF!</f>
        <v>#REF!</v>
      </c>
    </row>
    <row r="10" spans="2:68" ht="60" customHeight="1" x14ac:dyDescent="0.25">
      <c r="B10" s="34"/>
      <c r="C10" s="16" t="s">
        <v>53</v>
      </c>
      <c r="D10" s="17" t="s">
        <v>54</v>
      </c>
      <c r="E10" s="18" t="s">
        <v>55</v>
      </c>
      <c r="F10" s="18" t="s">
        <v>44</v>
      </c>
      <c r="G10" s="18" t="s">
        <v>45</v>
      </c>
      <c r="H10" s="18" t="s">
        <v>49</v>
      </c>
      <c r="I10" s="18" t="s">
        <v>3799</v>
      </c>
      <c r="J10" s="19">
        <v>59.95</v>
      </c>
      <c r="K10" s="21">
        <v>30</v>
      </c>
      <c r="L10" s="20"/>
      <c r="M10" s="20"/>
      <c r="N10" s="20"/>
      <c r="O10" s="20"/>
      <c r="P10" s="20"/>
      <c r="Q10" s="20"/>
      <c r="R10" s="20"/>
      <c r="S10" s="20"/>
      <c r="T10" s="18">
        <v>6</v>
      </c>
      <c r="U10" s="18">
        <v>6</v>
      </c>
      <c r="V10" s="18">
        <v>6</v>
      </c>
      <c r="W10" s="18">
        <v>6</v>
      </c>
      <c r="X10" s="18">
        <v>6</v>
      </c>
      <c r="Y10" s="18">
        <v>6</v>
      </c>
      <c r="Z10" s="18">
        <v>6</v>
      </c>
      <c r="AA10" s="18">
        <v>6</v>
      </c>
      <c r="AB10" s="18">
        <v>6</v>
      </c>
      <c r="AC10" s="18">
        <v>6</v>
      </c>
      <c r="AD10" s="18">
        <v>6</v>
      </c>
      <c r="AE10" s="20"/>
      <c r="AF10" s="18">
        <v>6</v>
      </c>
      <c r="AG10" s="20"/>
      <c r="AH10" s="20"/>
      <c r="AI10" s="20"/>
      <c r="AJ10" s="20"/>
      <c r="AK10" s="20"/>
      <c r="AL10" s="49"/>
      <c r="AM10" s="28">
        <f t="shared" si="0"/>
        <v>72</v>
      </c>
      <c r="AN10" s="50"/>
      <c r="AO10" s="20"/>
      <c r="AP10" s="20"/>
      <c r="AQ10" s="20"/>
      <c r="AR10" s="20"/>
      <c r="AS10" s="20"/>
      <c r="AT10" s="20"/>
      <c r="AU10" s="20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20"/>
      <c r="BH10" s="18"/>
      <c r="BI10" s="20"/>
      <c r="BJ10" s="20"/>
      <c r="BK10" s="20"/>
      <c r="BL10" s="20"/>
      <c r="BM10" s="20"/>
      <c r="BN10" s="49"/>
      <c r="BO10" s="32">
        <f t="shared" si="1"/>
        <v>0</v>
      </c>
      <c r="BP10" s="36" t="e">
        <f>BO10*#REF!</f>
        <v>#REF!</v>
      </c>
    </row>
    <row r="11" spans="2:68" ht="60" customHeight="1" x14ac:dyDescent="0.25">
      <c r="B11" s="34"/>
      <c r="C11" s="16" t="s">
        <v>56</v>
      </c>
      <c r="D11" s="17" t="s">
        <v>57</v>
      </c>
      <c r="E11" s="18" t="s">
        <v>58</v>
      </c>
      <c r="F11" s="18" t="s">
        <v>44</v>
      </c>
      <c r="G11" s="18" t="s">
        <v>59</v>
      </c>
      <c r="H11" s="18" t="s">
        <v>49</v>
      </c>
      <c r="I11" s="18" t="s">
        <v>3799</v>
      </c>
      <c r="J11" s="19">
        <v>49.95</v>
      </c>
      <c r="K11" s="21">
        <v>25</v>
      </c>
      <c r="L11" s="20"/>
      <c r="M11" s="20"/>
      <c r="N11" s="20"/>
      <c r="O11" s="20"/>
      <c r="P11" s="20"/>
      <c r="Q11" s="20"/>
      <c r="R11" s="20"/>
      <c r="S11" s="20"/>
      <c r="T11" s="18">
        <v>6</v>
      </c>
      <c r="U11" s="18">
        <v>6</v>
      </c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18">
        <v>18</v>
      </c>
      <c r="AG11" s="20"/>
      <c r="AH11" s="20"/>
      <c r="AI11" s="20"/>
      <c r="AJ11" s="20"/>
      <c r="AK11" s="20"/>
      <c r="AL11" s="49"/>
      <c r="AM11" s="28">
        <f t="shared" si="0"/>
        <v>30</v>
      </c>
      <c r="AN11" s="50"/>
      <c r="AO11" s="20"/>
      <c r="AP11" s="20"/>
      <c r="AQ11" s="20"/>
      <c r="AR11" s="20"/>
      <c r="AS11" s="20"/>
      <c r="AT11" s="20"/>
      <c r="AU11" s="20"/>
      <c r="AV11" s="18"/>
      <c r="AW11" s="18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18"/>
      <c r="BI11" s="20"/>
      <c r="BJ11" s="20"/>
      <c r="BK11" s="20"/>
      <c r="BL11" s="20"/>
      <c r="BM11" s="20"/>
      <c r="BN11" s="49"/>
      <c r="BO11" s="32">
        <f t="shared" si="1"/>
        <v>0</v>
      </c>
      <c r="BP11" s="36" t="e">
        <f>BO11*#REF!</f>
        <v>#REF!</v>
      </c>
    </row>
    <row r="12" spans="2:68" ht="60" customHeight="1" x14ac:dyDescent="0.25">
      <c r="B12" s="34"/>
      <c r="C12" s="16" t="s">
        <v>60</v>
      </c>
      <c r="D12" s="17" t="s">
        <v>61</v>
      </c>
      <c r="E12" s="18" t="s">
        <v>52</v>
      </c>
      <c r="F12" s="18" t="s">
        <v>44</v>
      </c>
      <c r="G12" s="18" t="s">
        <v>59</v>
      </c>
      <c r="H12" s="18" t="s">
        <v>49</v>
      </c>
      <c r="I12" s="18" t="s">
        <v>3799</v>
      </c>
      <c r="J12" s="37">
        <v>49.95</v>
      </c>
      <c r="K12" s="21">
        <v>25</v>
      </c>
      <c r="L12" s="20"/>
      <c r="M12" s="20"/>
      <c r="N12" s="20"/>
      <c r="O12" s="20"/>
      <c r="P12" s="20"/>
      <c r="Q12" s="20"/>
      <c r="R12" s="20"/>
      <c r="S12" s="20"/>
      <c r="T12" s="18">
        <v>48</v>
      </c>
      <c r="U12" s="18">
        <v>48</v>
      </c>
      <c r="V12" s="18">
        <v>48</v>
      </c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49"/>
      <c r="AM12" s="28">
        <f t="shared" si="0"/>
        <v>144</v>
      </c>
      <c r="AN12" s="50"/>
      <c r="AO12" s="20"/>
      <c r="AP12" s="20"/>
      <c r="AQ12" s="20"/>
      <c r="AR12" s="20"/>
      <c r="AS12" s="20"/>
      <c r="AT12" s="20"/>
      <c r="AU12" s="20"/>
      <c r="AV12" s="18"/>
      <c r="AW12" s="18"/>
      <c r="AX12" s="18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49"/>
      <c r="BO12" s="32">
        <f t="shared" si="1"/>
        <v>0</v>
      </c>
      <c r="BP12" s="36" t="e">
        <f>BO12*#REF!</f>
        <v>#REF!</v>
      </c>
    </row>
    <row r="13" spans="2:68" ht="60" customHeight="1" x14ac:dyDescent="0.25">
      <c r="B13" s="34"/>
      <c r="C13" s="16" t="s">
        <v>62</v>
      </c>
      <c r="D13" s="17" t="s">
        <v>63</v>
      </c>
      <c r="E13" s="18" t="s">
        <v>64</v>
      </c>
      <c r="F13" s="18" t="s">
        <v>44</v>
      </c>
      <c r="G13" s="18" t="s">
        <v>45</v>
      </c>
      <c r="H13" s="18" t="s">
        <v>49</v>
      </c>
      <c r="I13" s="18" t="s">
        <v>3799</v>
      </c>
      <c r="J13" s="19">
        <v>54.95</v>
      </c>
      <c r="K13" s="21">
        <v>27.5</v>
      </c>
      <c r="L13" s="20"/>
      <c r="M13" s="20"/>
      <c r="N13" s="20"/>
      <c r="O13" s="20"/>
      <c r="P13" s="20"/>
      <c r="Q13" s="20"/>
      <c r="R13" s="20"/>
      <c r="S13" s="20"/>
      <c r="T13" s="18">
        <v>36</v>
      </c>
      <c r="U13" s="18">
        <v>36</v>
      </c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49"/>
      <c r="AM13" s="28">
        <f t="shared" si="0"/>
        <v>72</v>
      </c>
      <c r="AN13" s="50"/>
      <c r="AO13" s="20"/>
      <c r="AP13" s="20"/>
      <c r="AQ13" s="20"/>
      <c r="AR13" s="20"/>
      <c r="AS13" s="20"/>
      <c r="AT13" s="20"/>
      <c r="AU13" s="20"/>
      <c r="AV13" s="18"/>
      <c r="AW13" s="18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49"/>
      <c r="BO13" s="32">
        <f t="shared" si="1"/>
        <v>0</v>
      </c>
      <c r="BP13" s="36" t="e">
        <f>BO13*#REF!</f>
        <v>#REF!</v>
      </c>
    </row>
    <row r="14" spans="2:68" ht="60" customHeight="1" x14ac:dyDescent="0.25">
      <c r="B14" s="34"/>
      <c r="C14" s="16" t="s">
        <v>68</v>
      </c>
      <c r="D14" s="17" t="s">
        <v>69</v>
      </c>
      <c r="E14" s="18" t="s">
        <v>52</v>
      </c>
      <c r="F14" s="18" t="s">
        <v>44</v>
      </c>
      <c r="G14" s="18" t="s">
        <v>59</v>
      </c>
      <c r="H14" s="18" t="s">
        <v>49</v>
      </c>
      <c r="I14" s="18" t="s">
        <v>3799</v>
      </c>
      <c r="J14" s="37">
        <v>49.95</v>
      </c>
      <c r="K14" s="21">
        <v>25</v>
      </c>
      <c r="L14" s="20"/>
      <c r="M14" s="20"/>
      <c r="N14" s="20"/>
      <c r="O14" s="20"/>
      <c r="P14" s="20"/>
      <c r="Q14" s="20"/>
      <c r="R14" s="20"/>
      <c r="S14" s="20"/>
      <c r="T14" s="18">
        <v>6</v>
      </c>
      <c r="U14" s="18">
        <v>6</v>
      </c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18">
        <v>18</v>
      </c>
      <c r="AG14" s="20"/>
      <c r="AH14" s="20"/>
      <c r="AI14" s="20"/>
      <c r="AJ14" s="20"/>
      <c r="AK14" s="20"/>
      <c r="AL14" s="49"/>
      <c r="AM14" s="28">
        <f t="shared" si="0"/>
        <v>30</v>
      </c>
      <c r="AN14" s="50"/>
      <c r="AO14" s="20"/>
      <c r="AP14" s="20"/>
      <c r="AQ14" s="20"/>
      <c r="AR14" s="20"/>
      <c r="AS14" s="20"/>
      <c r="AT14" s="20"/>
      <c r="AU14" s="20"/>
      <c r="AV14" s="18"/>
      <c r="AW14" s="18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18"/>
      <c r="BI14" s="20"/>
      <c r="BJ14" s="20"/>
      <c r="BK14" s="20"/>
      <c r="BL14" s="20"/>
      <c r="BM14" s="20"/>
      <c r="BN14" s="49"/>
      <c r="BO14" s="32">
        <f t="shared" si="1"/>
        <v>0</v>
      </c>
      <c r="BP14" s="36" t="e">
        <f>BO14*#REF!</f>
        <v>#REF!</v>
      </c>
    </row>
    <row r="15" spans="2:68" ht="60" customHeight="1" x14ac:dyDescent="0.25">
      <c r="B15" s="34"/>
      <c r="C15" s="16" t="s">
        <v>68</v>
      </c>
      <c r="D15" s="17" t="s">
        <v>69</v>
      </c>
      <c r="E15" s="18" t="s">
        <v>52</v>
      </c>
      <c r="F15" s="18" t="s">
        <v>44</v>
      </c>
      <c r="G15" s="18" t="s">
        <v>59</v>
      </c>
      <c r="H15" s="18" t="s">
        <v>46</v>
      </c>
      <c r="I15" s="18" t="s">
        <v>3799</v>
      </c>
      <c r="J15" s="19">
        <v>49.95</v>
      </c>
      <c r="K15" s="35">
        <v>25</v>
      </c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18">
        <v>30</v>
      </c>
      <c r="AG15" s="20"/>
      <c r="AH15" s="20"/>
      <c r="AI15" s="20"/>
      <c r="AJ15" s="20"/>
      <c r="AK15" s="20"/>
      <c r="AL15" s="49"/>
      <c r="AM15" s="28">
        <f t="shared" si="0"/>
        <v>30</v>
      </c>
      <c r="AN15" s="5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18"/>
      <c r="BI15" s="20"/>
      <c r="BJ15" s="20"/>
      <c r="BK15" s="20"/>
      <c r="BL15" s="20"/>
      <c r="BM15" s="20"/>
      <c r="BN15" s="49"/>
      <c r="BO15" s="32">
        <f t="shared" si="1"/>
        <v>0</v>
      </c>
      <c r="BP15" s="36" t="e">
        <f>BO15*#REF!</f>
        <v>#REF!</v>
      </c>
    </row>
    <row r="16" spans="2:68" ht="60" customHeight="1" x14ac:dyDescent="0.25">
      <c r="B16" s="34"/>
      <c r="C16" s="16" t="s">
        <v>70</v>
      </c>
      <c r="D16" s="17" t="s">
        <v>71</v>
      </c>
      <c r="E16" s="18" t="s">
        <v>55</v>
      </c>
      <c r="F16" s="18" t="s">
        <v>44</v>
      </c>
      <c r="G16" s="18" t="s">
        <v>59</v>
      </c>
      <c r="H16" s="18" t="s">
        <v>49</v>
      </c>
      <c r="I16" s="18" t="s">
        <v>3799</v>
      </c>
      <c r="J16" s="37">
        <v>49.95</v>
      </c>
      <c r="K16" s="21">
        <v>25</v>
      </c>
      <c r="L16" s="20"/>
      <c r="M16" s="20"/>
      <c r="N16" s="20"/>
      <c r="O16" s="20"/>
      <c r="P16" s="20"/>
      <c r="Q16" s="20"/>
      <c r="R16" s="20"/>
      <c r="S16" s="20"/>
      <c r="T16" s="18">
        <v>54</v>
      </c>
      <c r="U16" s="18">
        <v>54</v>
      </c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49"/>
      <c r="AM16" s="28">
        <f t="shared" si="0"/>
        <v>108</v>
      </c>
      <c r="AN16" s="50"/>
      <c r="AO16" s="20"/>
      <c r="AP16" s="20"/>
      <c r="AQ16" s="20"/>
      <c r="AR16" s="20"/>
      <c r="AS16" s="20"/>
      <c r="AT16" s="20"/>
      <c r="AU16" s="20"/>
      <c r="AV16" s="18"/>
      <c r="AW16" s="18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49"/>
      <c r="BO16" s="32">
        <f t="shared" si="1"/>
        <v>0</v>
      </c>
      <c r="BP16" s="36" t="e">
        <f>BO16*#REF!</f>
        <v>#REF!</v>
      </c>
    </row>
    <row r="17" spans="2:68" ht="60" customHeight="1" x14ac:dyDescent="0.25">
      <c r="B17" s="34"/>
      <c r="C17" s="16" t="s">
        <v>75</v>
      </c>
      <c r="D17" s="17" t="s">
        <v>76</v>
      </c>
      <c r="E17" s="18" t="s">
        <v>77</v>
      </c>
      <c r="F17" s="18" t="s">
        <v>44</v>
      </c>
      <c r="G17" s="18" t="s">
        <v>59</v>
      </c>
      <c r="H17" s="18" t="s">
        <v>49</v>
      </c>
      <c r="I17" s="18" t="s">
        <v>3799</v>
      </c>
      <c r="J17" s="19">
        <v>49.95</v>
      </c>
      <c r="K17" s="21">
        <v>25</v>
      </c>
      <c r="L17" s="20"/>
      <c r="M17" s="20"/>
      <c r="N17" s="20"/>
      <c r="O17" s="20"/>
      <c r="P17" s="20"/>
      <c r="Q17" s="20"/>
      <c r="R17" s="20"/>
      <c r="S17" s="20"/>
      <c r="T17" s="18">
        <v>6</v>
      </c>
      <c r="U17" s="18">
        <v>6</v>
      </c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18">
        <v>18</v>
      </c>
      <c r="AG17" s="20"/>
      <c r="AH17" s="20"/>
      <c r="AI17" s="20"/>
      <c r="AJ17" s="20"/>
      <c r="AK17" s="20"/>
      <c r="AL17" s="49"/>
      <c r="AM17" s="28">
        <f t="shared" si="0"/>
        <v>30</v>
      </c>
      <c r="AN17" s="50"/>
      <c r="AO17" s="20"/>
      <c r="AP17" s="20"/>
      <c r="AQ17" s="20"/>
      <c r="AR17" s="20"/>
      <c r="AS17" s="20"/>
      <c r="AT17" s="20"/>
      <c r="AU17" s="20"/>
      <c r="AV17" s="18"/>
      <c r="AW17" s="18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18"/>
      <c r="BI17" s="20"/>
      <c r="BJ17" s="20"/>
      <c r="BK17" s="20"/>
      <c r="BL17" s="20"/>
      <c r="BM17" s="20"/>
      <c r="BN17" s="49"/>
      <c r="BO17" s="32">
        <f t="shared" si="1"/>
        <v>0</v>
      </c>
      <c r="BP17" s="36" t="e">
        <f>BO17*#REF!</f>
        <v>#REF!</v>
      </c>
    </row>
    <row r="18" spans="2:68" ht="60" customHeight="1" x14ac:dyDescent="0.25">
      <c r="B18" s="34"/>
      <c r="C18" s="16" t="s">
        <v>78</v>
      </c>
      <c r="D18" s="17" t="s">
        <v>79</v>
      </c>
      <c r="E18" s="18" t="s">
        <v>74</v>
      </c>
      <c r="F18" s="18" t="s">
        <v>44</v>
      </c>
      <c r="G18" s="18" t="s">
        <v>59</v>
      </c>
      <c r="H18" s="18" t="s">
        <v>49</v>
      </c>
      <c r="I18" s="18" t="s">
        <v>3799</v>
      </c>
      <c r="J18" s="19">
        <v>49.95</v>
      </c>
      <c r="K18" s="21">
        <v>25</v>
      </c>
      <c r="L18" s="20"/>
      <c r="M18" s="20"/>
      <c r="N18" s="20"/>
      <c r="O18" s="20"/>
      <c r="P18" s="20"/>
      <c r="Q18" s="20"/>
      <c r="R18" s="20"/>
      <c r="S18" s="20"/>
      <c r="T18" s="18">
        <v>18</v>
      </c>
      <c r="U18" s="18">
        <v>18</v>
      </c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18">
        <v>6</v>
      </c>
      <c r="AG18" s="20"/>
      <c r="AH18" s="20"/>
      <c r="AI18" s="20"/>
      <c r="AJ18" s="20"/>
      <c r="AK18" s="20"/>
      <c r="AL18" s="49"/>
      <c r="AM18" s="28">
        <f t="shared" si="0"/>
        <v>42</v>
      </c>
      <c r="AN18" s="50"/>
      <c r="AO18" s="20"/>
      <c r="AP18" s="20"/>
      <c r="AQ18" s="20"/>
      <c r="AR18" s="20"/>
      <c r="AS18" s="20"/>
      <c r="AT18" s="20"/>
      <c r="AU18" s="20"/>
      <c r="AV18" s="18"/>
      <c r="AW18" s="18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18"/>
      <c r="BI18" s="20"/>
      <c r="BJ18" s="20"/>
      <c r="BK18" s="20"/>
      <c r="BL18" s="20"/>
      <c r="BM18" s="20"/>
      <c r="BN18" s="49"/>
      <c r="BO18" s="32">
        <f t="shared" si="1"/>
        <v>0</v>
      </c>
      <c r="BP18" s="36" t="e">
        <f>BO18*#REF!</f>
        <v>#REF!</v>
      </c>
    </row>
    <row r="19" spans="2:68" ht="60" customHeight="1" x14ac:dyDescent="0.25">
      <c r="B19" s="34"/>
      <c r="C19" s="16" t="s">
        <v>80</v>
      </c>
      <c r="D19" s="17" t="s">
        <v>81</v>
      </c>
      <c r="E19" s="18" t="s">
        <v>55</v>
      </c>
      <c r="F19" s="18" t="s">
        <v>44</v>
      </c>
      <c r="G19" s="18" t="s">
        <v>45</v>
      </c>
      <c r="H19" s="18" t="s">
        <v>49</v>
      </c>
      <c r="I19" s="18" t="s">
        <v>3799</v>
      </c>
      <c r="J19" s="19">
        <v>54.95</v>
      </c>
      <c r="K19" s="21">
        <v>27.5</v>
      </c>
      <c r="L19" s="20"/>
      <c r="M19" s="20"/>
      <c r="N19" s="20"/>
      <c r="O19" s="20"/>
      <c r="P19" s="20"/>
      <c r="Q19" s="20"/>
      <c r="R19" s="20"/>
      <c r="S19" s="20"/>
      <c r="T19" s="18">
        <v>12</v>
      </c>
      <c r="U19" s="18">
        <v>12</v>
      </c>
      <c r="V19" s="18">
        <v>12</v>
      </c>
      <c r="W19" s="18">
        <v>12</v>
      </c>
      <c r="X19" s="18">
        <v>12</v>
      </c>
      <c r="Y19" s="18">
        <v>12</v>
      </c>
      <c r="Z19" s="18">
        <v>12</v>
      </c>
      <c r="AA19" s="18">
        <v>12</v>
      </c>
      <c r="AB19" s="18">
        <v>12</v>
      </c>
      <c r="AC19" s="18">
        <v>12</v>
      </c>
      <c r="AD19" s="18">
        <v>12</v>
      </c>
      <c r="AE19" s="20"/>
      <c r="AF19" s="18">
        <v>12</v>
      </c>
      <c r="AG19" s="20"/>
      <c r="AH19" s="20"/>
      <c r="AI19" s="20"/>
      <c r="AJ19" s="20"/>
      <c r="AK19" s="20"/>
      <c r="AL19" s="49"/>
      <c r="AM19" s="28">
        <f t="shared" si="0"/>
        <v>144</v>
      </c>
      <c r="AN19" s="50"/>
      <c r="AO19" s="20"/>
      <c r="AP19" s="20"/>
      <c r="AQ19" s="20"/>
      <c r="AR19" s="20"/>
      <c r="AS19" s="20"/>
      <c r="AT19" s="20"/>
      <c r="AU19" s="20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20"/>
      <c r="BH19" s="18"/>
      <c r="BI19" s="20"/>
      <c r="BJ19" s="20"/>
      <c r="BK19" s="20"/>
      <c r="BL19" s="20"/>
      <c r="BM19" s="20"/>
      <c r="BN19" s="49"/>
      <c r="BO19" s="32">
        <f t="shared" si="1"/>
        <v>0</v>
      </c>
      <c r="BP19" s="36" t="e">
        <f>BO19*#REF!</f>
        <v>#REF!</v>
      </c>
    </row>
    <row r="20" spans="2:68" ht="60" customHeight="1" x14ac:dyDescent="0.25">
      <c r="B20" s="34"/>
      <c r="C20" s="16" t="s">
        <v>82</v>
      </c>
      <c r="D20" s="17" t="s">
        <v>83</v>
      </c>
      <c r="E20" s="18" t="s">
        <v>84</v>
      </c>
      <c r="F20" s="18" t="s">
        <v>44</v>
      </c>
      <c r="G20" s="18" t="s">
        <v>45</v>
      </c>
      <c r="H20" s="18" t="s">
        <v>49</v>
      </c>
      <c r="I20" s="18" t="s">
        <v>3799</v>
      </c>
      <c r="J20" s="19">
        <v>59.95</v>
      </c>
      <c r="K20" s="21">
        <v>30</v>
      </c>
      <c r="L20" s="20"/>
      <c r="M20" s="20"/>
      <c r="N20" s="20"/>
      <c r="O20" s="20"/>
      <c r="P20" s="20"/>
      <c r="Q20" s="20"/>
      <c r="R20" s="20"/>
      <c r="S20" s="20"/>
      <c r="T20" s="18">
        <v>12</v>
      </c>
      <c r="U20" s="20"/>
      <c r="V20" s="18">
        <v>12</v>
      </c>
      <c r="W20" s="20"/>
      <c r="X20" s="18">
        <v>12</v>
      </c>
      <c r="Y20" s="20"/>
      <c r="Z20" s="18">
        <v>12</v>
      </c>
      <c r="AA20" s="20"/>
      <c r="AB20" s="18">
        <v>12</v>
      </c>
      <c r="AC20" s="20"/>
      <c r="AD20" s="18">
        <v>12</v>
      </c>
      <c r="AE20" s="20"/>
      <c r="AF20" s="18">
        <v>12</v>
      </c>
      <c r="AG20" s="20"/>
      <c r="AH20" s="18">
        <v>12</v>
      </c>
      <c r="AI20" s="20"/>
      <c r="AJ20" s="20"/>
      <c r="AK20" s="20"/>
      <c r="AL20" s="49"/>
      <c r="AM20" s="28">
        <f t="shared" si="0"/>
        <v>96</v>
      </c>
      <c r="AN20" s="50"/>
      <c r="AO20" s="20"/>
      <c r="AP20" s="20"/>
      <c r="AQ20" s="20"/>
      <c r="AR20" s="20"/>
      <c r="AS20" s="20"/>
      <c r="AT20" s="20"/>
      <c r="AU20" s="20"/>
      <c r="AV20" s="18"/>
      <c r="AW20" s="20"/>
      <c r="AX20" s="18"/>
      <c r="AY20" s="20"/>
      <c r="AZ20" s="18"/>
      <c r="BA20" s="20"/>
      <c r="BB20" s="18"/>
      <c r="BC20" s="20"/>
      <c r="BD20" s="18"/>
      <c r="BE20" s="20"/>
      <c r="BF20" s="18"/>
      <c r="BG20" s="20"/>
      <c r="BH20" s="18"/>
      <c r="BI20" s="20"/>
      <c r="BJ20" s="18"/>
      <c r="BK20" s="20"/>
      <c r="BL20" s="20"/>
      <c r="BM20" s="20"/>
      <c r="BN20" s="49"/>
      <c r="BO20" s="32">
        <f t="shared" si="1"/>
        <v>0</v>
      </c>
      <c r="BP20" s="36" t="e">
        <f>BO20*#REF!</f>
        <v>#REF!</v>
      </c>
    </row>
    <row r="21" spans="2:68" ht="60" customHeight="1" x14ac:dyDescent="0.25">
      <c r="B21" s="34"/>
      <c r="C21" s="16" t="s">
        <v>85</v>
      </c>
      <c r="D21" s="17" t="s">
        <v>86</v>
      </c>
      <c r="E21" s="18" t="s">
        <v>43</v>
      </c>
      <c r="F21" s="18" t="s">
        <v>44</v>
      </c>
      <c r="G21" s="18" t="s">
        <v>45</v>
      </c>
      <c r="H21" s="18" t="s">
        <v>49</v>
      </c>
      <c r="I21" s="18" t="s">
        <v>3799</v>
      </c>
      <c r="J21" s="19">
        <v>79.95</v>
      </c>
      <c r="K21" s="21">
        <v>40</v>
      </c>
      <c r="L21" s="20"/>
      <c r="M21" s="20"/>
      <c r="N21" s="20"/>
      <c r="O21" s="20"/>
      <c r="P21" s="20"/>
      <c r="Q21" s="20"/>
      <c r="R21" s="20"/>
      <c r="S21" s="20"/>
      <c r="T21" s="18">
        <v>26</v>
      </c>
      <c r="U21" s="18">
        <v>26</v>
      </c>
      <c r="V21" s="18">
        <v>26</v>
      </c>
      <c r="W21" s="18">
        <v>26</v>
      </c>
      <c r="X21" s="18">
        <v>26</v>
      </c>
      <c r="Y21" s="18">
        <v>26</v>
      </c>
      <c r="Z21" s="18">
        <v>26</v>
      </c>
      <c r="AA21" s="18">
        <v>26</v>
      </c>
      <c r="AB21" s="18">
        <v>26</v>
      </c>
      <c r="AC21" s="18">
        <v>26</v>
      </c>
      <c r="AD21" s="18">
        <v>26</v>
      </c>
      <c r="AE21" s="20"/>
      <c r="AF21" s="18">
        <v>26</v>
      </c>
      <c r="AG21" s="20"/>
      <c r="AH21" s="20"/>
      <c r="AI21" s="20"/>
      <c r="AJ21" s="20"/>
      <c r="AK21" s="20"/>
      <c r="AL21" s="49"/>
      <c r="AM21" s="28">
        <f t="shared" si="0"/>
        <v>312</v>
      </c>
      <c r="AN21" s="50"/>
      <c r="AO21" s="20"/>
      <c r="AP21" s="20"/>
      <c r="AQ21" s="20"/>
      <c r="AR21" s="20"/>
      <c r="AS21" s="20"/>
      <c r="AT21" s="20"/>
      <c r="AU21" s="20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20"/>
      <c r="BH21" s="18"/>
      <c r="BI21" s="20"/>
      <c r="BJ21" s="20"/>
      <c r="BK21" s="20"/>
      <c r="BL21" s="20"/>
      <c r="BM21" s="20"/>
      <c r="BN21" s="49"/>
      <c r="BO21" s="32">
        <f t="shared" si="1"/>
        <v>0</v>
      </c>
      <c r="BP21" s="36" t="e">
        <f>BO21*#REF!</f>
        <v>#REF!</v>
      </c>
    </row>
    <row r="22" spans="2:68" ht="60" customHeight="1" x14ac:dyDescent="0.25">
      <c r="B22" s="34"/>
      <c r="C22" s="16" t="s">
        <v>87</v>
      </c>
      <c r="D22" s="17" t="s">
        <v>88</v>
      </c>
      <c r="E22" s="18" t="s">
        <v>43</v>
      </c>
      <c r="F22" s="18" t="s">
        <v>44</v>
      </c>
      <c r="G22" s="18" t="s">
        <v>45</v>
      </c>
      <c r="H22" s="18" t="s">
        <v>49</v>
      </c>
      <c r="I22" s="18" t="s">
        <v>3799</v>
      </c>
      <c r="J22" s="37">
        <v>54.95</v>
      </c>
      <c r="K22" s="21">
        <v>27.5</v>
      </c>
      <c r="L22" s="20"/>
      <c r="M22" s="20"/>
      <c r="N22" s="20"/>
      <c r="O22" s="20"/>
      <c r="P22" s="20"/>
      <c r="Q22" s="20"/>
      <c r="R22" s="20"/>
      <c r="S22" s="20"/>
      <c r="T22" s="18">
        <v>34</v>
      </c>
      <c r="U22" s="18">
        <v>34</v>
      </c>
      <c r="V22" s="18">
        <v>30</v>
      </c>
      <c r="W22" s="18">
        <v>34</v>
      </c>
      <c r="X22" s="18">
        <v>30</v>
      </c>
      <c r="Y22" s="18">
        <v>34</v>
      </c>
      <c r="Z22" s="18">
        <v>30</v>
      </c>
      <c r="AA22" s="18">
        <v>34</v>
      </c>
      <c r="AB22" s="18">
        <v>30</v>
      </c>
      <c r="AC22" s="18">
        <v>34</v>
      </c>
      <c r="AD22" s="18">
        <v>34</v>
      </c>
      <c r="AE22" s="20"/>
      <c r="AF22" s="18">
        <v>36</v>
      </c>
      <c r="AG22" s="20"/>
      <c r="AH22" s="20"/>
      <c r="AI22" s="20"/>
      <c r="AJ22" s="20"/>
      <c r="AK22" s="20"/>
      <c r="AL22" s="49"/>
      <c r="AM22" s="28">
        <f t="shared" si="0"/>
        <v>394</v>
      </c>
      <c r="AN22" s="50"/>
      <c r="AO22" s="20"/>
      <c r="AP22" s="20"/>
      <c r="AQ22" s="20"/>
      <c r="AR22" s="20"/>
      <c r="AS22" s="20"/>
      <c r="AT22" s="20"/>
      <c r="AU22" s="20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20"/>
      <c r="BH22" s="18"/>
      <c r="BI22" s="20"/>
      <c r="BJ22" s="20"/>
      <c r="BK22" s="20"/>
      <c r="BL22" s="20"/>
      <c r="BM22" s="20"/>
      <c r="BN22" s="49"/>
      <c r="BO22" s="32">
        <f t="shared" si="1"/>
        <v>0</v>
      </c>
      <c r="BP22" s="36" t="e">
        <f>BO22*#REF!</f>
        <v>#REF!</v>
      </c>
    </row>
    <row r="23" spans="2:68" ht="60" customHeight="1" x14ac:dyDescent="0.25">
      <c r="B23" s="34"/>
      <c r="C23" s="16" t="s">
        <v>89</v>
      </c>
      <c r="D23" s="17" t="s">
        <v>90</v>
      </c>
      <c r="E23" s="18" t="s">
        <v>52</v>
      </c>
      <c r="F23" s="18" t="s">
        <v>44</v>
      </c>
      <c r="G23" s="18" t="s">
        <v>45</v>
      </c>
      <c r="H23" s="18" t="s">
        <v>46</v>
      </c>
      <c r="I23" s="18" t="s">
        <v>3799</v>
      </c>
      <c r="J23" s="19">
        <v>49.95</v>
      </c>
      <c r="K23" s="35">
        <v>25</v>
      </c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18">
        <v>36</v>
      </c>
      <c r="W23" s="20"/>
      <c r="X23" s="18">
        <v>36</v>
      </c>
      <c r="Y23" s="20"/>
      <c r="Z23" s="20"/>
      <c r="AA23" s="20"/>
      <c r="AB23" s="20"/>
      <c r="AC23" s="20"/>
      <c r="AD23" s="20"/>
      <c r="AE23" s="20"/>
      <c r="AF23" s="18">
        <v>36</v>
      </c>
      <c r="AG23" s="20"/>
      <c r="AH23" s="20"/>
      <c r="AI23" s="20"/>
      <c r="AJ23" s="20"/>
      <c r="AK23" s="20"/>
      <c r="AL23" s="49"/>
      <c r="AM23" s="28">
        <f t="shared" si="0"/>
        <v>108</v>
      </c>
      <c r="AN23" s="50"/>
      <c r="AO23" s="20"/>
      <c r="AP23" s="20"/>
      <c r="AQ23" s="20"/>
      <c r="AR23" s="20"/>
      <c r="AS23" s="20"/>
      <c r="AT23" s="20"/>
      <c r="AU23" s="20"/>
      <c r="AV23" s="20"/>
      <c r="AW23" s="20"/>
      <c r="AX23" s="18"/>
      <c r="AY23" s="20"/>
      <c r="AZ23" s="18"/>
      <c r="BA23" s="20"/>
      <c r="BB23" s="20"/>
      <c r="BC23" s="20"/>
      <c r="BD23" s="20"/>
      <c r="BE23" s="20"/>
      <c r="BF23" s="20"/>
      <c r="BG23" s="20"/>
      <c r="BH23" s="18"/>
      <c r="BI23" s="20"/>
      <c r="BJ23" s="20"/>
      <c r="BK23" s="20"/>
      <c r="BL23" s="20"/>
      <c r="BM23" s="20"/>
      <c r="BN23" s="49"/>
      <c r="BO23" s="32">
        <f t="shared" si="1"/>
        <v>0</v>
      </c>
      <c r="BP23" s="36" t="e">
        <f>BO23*#REF!</f>
        <v>#REF!</v>
      </c>
    </row>
    <row r="24" spans="2:68" ht="60" customHeight="1" x14ac:dyDescent="0.25">
      <c r="B24" s="34"/>
      <c r="C24" s="16" t="s">
        <v>91</v>
      </c>
      <c r="D24" s="17" t="s">
        <v>92</v>
      </c>
      <c r="E24" s="18" t="s">
        <v>52</v>
      </c>
      <c r="F24" s="18" t="s">
        <v>44</v>
      </c>
      <c r="G24" s="18" t="s">
        <v>45</v>
      </c>
      <c r="H24" s="18" t="s">
        <v>46</v>
      </c>
      <c r="I24" s="18" t="s">
        <v>3799</v>
      </c>
      <c r="J24" s="19">
        <v>49.95</v>
      </c>
      <c r="K24" s="35">
        <v>25</v>
      </c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18">
        <v>24</v>
      </c>
      <c r="AG24" s="20"/>
      <c r="AH24" s="18">
        <v>24</v>
      </c>
      <c r="AI24" s="20"/>
      <c r="AJ24" s="20"/>
      <c r="AK24" s="20"/>
      <c r="AL24" s="49"/>
      <c r="AM24" s="28">
        <f t="shared" si="0"/>
        <v>48</v>
      </c>
      <c r="AN24" s="5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18"/>
      <c r="BI24" s="20"/>
      <c r="BJ24" s="18"/>
      <c r="BK24" s="20"/>
      <c r="BL24" s="20"/>
      <c r="BM24" s="20"/>
      <c r="BN24" s="49"/>
      <c r="BO24" s="32">
        <f t="shared" si="1"/>
        <v>0</v>
      </c>
      <c r="BP24" s="36" t="e">
        <f>BO24*#REF!</f>
        <v>#REF!</v>
      </c>
    </row>
    <row r="25" spans="2:68" ht="60" customHeight="1" x14ac:dyDescent="0.25">
      <c r="B25" s="34"/>
      <c r="C25" s="16" t="s">
        <v>93</v>
      </c>
      <c r="D25" s="17" t="s">
        <v>94</v>
      </c>
      <c r="E25" s="18" t="s">
        <v>95</v>
      </c>
      <c r="F25" s="18" t="s">
        <v>44</v>
      </c>
      <c r="G25" s="18" t="s">
        <v>45</v>
      </c>
      <c r="H25" s="18" t="s">
        <v>46</v>
      </c>
      <c r="I25" s="18" t="s">
        <v>3799</v>
      </c>
      <c r="J25" s="19">
        <v>49.95</v>
      </c>
      <c r="K25" s="35">
        <v>25</v>
      </c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18">
        <v>24</v>
      </c>
      <c r="W25" s="20"/>
      <c r="X25" s="18">
        <v>24</v>
      </c>
      <c r="Y25" s="20"/>
      <c r="Z25" s="18">
        <v>48</v>
      </c>
      <c r="AA25" s="18">
        <v>24</v>
      </c>
      <c r="AB25" s="18">
        <v>48</v>
      </c>
      <c r="AC25" s="18">
        <v>48</v>
      </c>
      <c r="AD25" s="18">
        <v>48</v>
      </c>
      <c r="AE25" s="20"/>
      <c r="AF25" s="18">
        <v>24</v>
      </c>
      <c r="AG25" s="20"/>
      <c r="AH25" s="20"/>
      <c r="AI25" s="20"/>
      <c r="AJ25" s="20"/>
      <c r="AK25" s="20"/>
      <c r="AL25" s="49"/>
      <c r="AM25" s="28">
        <f t="shared" si="0"/>
        <v>288</v>
      </c>
      <c r="AN25" s="50"/>
      <c r="AO25" s="20"/>
      <c r="AP25" s="20"/>
      <c r="AQ25" s="20"/>
      <c r="AR25" s="20"/>
      <c r="AS25" s="20"/>
      <c r="AT25" s="20"/>
      <c r="AU25" s="20"/>
      <c r="AV25" s="20"/>
      <c r="AW25" s="20"/>
      <c r="AX25" s="18"/>
      <c r="AY25" s="20"/>
      <c r="AZ25" s="18"/>
      <c r="BA25" s="20"/>
      <c r="BB25" s="18"/>
      <c r="BC25" s="18"/>
      <c r="BD25" s="18"/>
      <c r="BE25" s="18"/>
      <c r="BF25" s="18"/>
      <c r="BG25" s="20"/>
      <c r="BH25" s="18"/>
      <c r="BI25" s="20"/>
      <c r="BJ25" s="20"/>
      <c r="BK25" s="20"/>
      <c r="BL25" s="20"/>
      <c r="BM25" s="20"/>
      <c r="BN25" s="49"/>
      <c r="BO25" s="32">
        <f t="shared" si="1"/>
        <v>0</v>
      </c>
      <c r="BP25" s="36" t="e">
        <f>BO25*#REF!</f>
        <v>#REF!</v>
      </c>
    </row>
    <row r="26" spans="2:68" ht="60" customHeight="1" x14ac:dyDescent="0.25">
      <c r="B26" s="34"/>
      <c r="C26" s="16" t="s">
        <v>96</v>
      </c>
      <c r="D26" s="17" t="s">
        <v>97</v>
      </c>
      <c r="E26" s="18" t="s">
        <v>55</v>
      </c>
      <c r="F26" s="18" t="s">
        <v>44</v>
      </c>
      <c r="G26" s="18" t="s">
        <v>98</v>
      </c>
      <c r="H26" s="18" t="s">
        <v>49</v>
      </c>
      <c r="I26" s="18" t="s">
        <v>3799</v>
      </c>
      <c r="J26" s="19">
        <v>59.95</v>
      </c>
      <c r="K26" s="21">
        <v>30</v>
      </c>
      <c r="L26" s="20"/>
      <c r="M26" s="20"/>
      <c r="N26" s="20"/>
      <c r="O26" s="20"/>
      <c r="P26" s="20"/>
      <c r="Q26" s="20"/>
      <c r="R26" s="20"/>
      <c r="S26" s="20"/>
      <c r="T26" s="18">
        <v>6</v>
      </c>
      <c r="U26" s="18">
        <v>6</v>
      </c>
      <c r="V26" s="18">
        <v>6</v>
      </c>
      <c r="W26" s="18">
        <v>6</v>
      </c>
      <c r="X26" s="18">
        <v>6</v>
      </c>
      <c r="Y26" s="18">
        <v>6</v>
      </c>
      <c r="Z26" s="18">
        <v>6</v>
      </c>
      <c r="AA26" s="18">
        <v>6</v>
      </c>
      <c r="AB26" s="18">
        <v>6</v>
      </c>
      <c r="AC26" s="18">
        <v>6</v>
      </c>
      <c r="AD26" s="18">
        <v>6</v>
      </c>
      <c r="AE26" s="20"/>
      <c r="AF26" s="18">
        <v>6</v>
      </c>
      <c r="AG26" s="20"/>
      <c r="AH26" s="18">
        <v>6</v>
      </c>
      <c r="AI26" s="20"/>
      <c r="AJ26" s="20"/>
      <c r="AK26" s="20"/>
      <c r="AL26" s="49"/>
      <c r="AM26" s="28">
        <f t="shared" si="0"/>
        <v>78</v>
      </c>
      <c r="AN26" s="50"/>
      <c r="AO26" s="20"/>
      <c r="AP26" s="20"/>
      <c r="AQ26" s="20"/>
      <c r="AR26" s="20"/>
      <c r="AS26" s="20"/>
      <c r="AT26" s="20"/>
      <c r="AU26" s="20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20"/>
      <c r="BH26" s="18"/>
      <c r="BI26" s="20"/>
      <c r="BJ26" s="18"/>
      <c r="BK26" s="20"/>
      <c r="BL26" s="20"/>
      <c r="BM26" s="20"/>
      <c r="BN26" s="49"/>
      <c r="BO26" s="32">
        <f t="shared" si="1"/>
        <v>0</v>
      </c>
      <c r="BP26" s="36" t="e">
        <f>BO26*#REF!</f>
        <v>#REF!</v>
      </c>
    </row>
    <row r="27" spans="2:68" ht="60" customHeight="1" x14ac:dyDescent="0.25">
      <c r="B27" s="34"/>
      <c r="C27" s="16" t="s">
        <v>99</v>
      </c>
      <c r="D27" s="17" t="s">
        <v>100</v>
      </c>
      <c r="E27" s="18" t="s">
        <v>55</v>
      </c>
      <c r="F27" s="18" t="s">
        <v>44</v>
      </c>
      <c r="G27" s="18" t="s">
        <v>98</v>
      </c>
      <c r="H27" s="18" t="s">
        <v>49</v>
      </c>
      <c r="I27" s="18" t="s">
        <v>3799</v>
      </c>
      <c r="J27" s="19">
        <v>59.95</v>
      </c>
      <c r="K27" s="21">
        <v>30</v>
      </c>
      <c r="L27" s="20"/>
      <c r="M27" s="20"/>
      <c r="N27" s="20"/>
      <c r="O27" s="20"/>
      <c r="P27" s="20"/>
      <c r="Q27" s="20"/>
      <c r="R27" s="20"/>
      <c r="S27" s="20"/>
      <c r="T27" s="18">
        <v>6</v>
      </c>
      <c r="U27" s="18">
        <v>6</v>
      </c>
      <c r="V27" s="18">
        <v>6</v>
      </c>
      <c r="W27" s="18">
        <v>6</v>
      </c>
      <c r="X27" s="18">
        <v>6</v>
      </c>
      <c r="Y27" s="18">
        <v>6</v>
      </c>
      <c r="Z27" s="18">
        <v>6</v>
      </c>
      <c r="AA27" s="18">
        <v>6</v>
      </c>
      <c r="AB27" s="18">
        <v>6</v>
      </c>
      <c r="AC27" s="18">
        <v>6</v>
      </c>
      <c r="AD27" s="18">
        <v>6</v>
      </c>
      <c r="AE27" s="20"/>
      <c r="AF27" s="18">
        <v>6</v>
      </c>
      <c r="AG27" s="20"/>
      <c r="AH27" s="20"/>
      <c r="AI27" s="20"/>
      <c r="AJ27" s="20"/>
      <c r="AK27" s="20"/>
      <c r="AL27" s="49"/>
      <c r="AM27" s="28">
        <f t="shared" si="0"/>
        <v>72</v>
      </c>
      <c r="AN27" s="50"/>
      <c r="AO27" s="20"/>
      <c r="AP27" s="20"/>
      <c r="AQ27" s="20"/>
      <c r="AR27" s="20"/>
      <c r="AS27" s="20"/>
      <c r="AT27" s="20"/>
      <c r="AU27" s="20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20"/>
      <c r="BH27" s="18"/>
      <c r="BI27" s="20"/>
      <c r="BJ27" s="20"/>
      <c r="BK27" s="20"/>
      <c r="BL27" s="20"/>
      <c r="BM27" s="20"/>
      <c r="BN27" s="49"/>
      <c r="BO27" s="32">
        <f t="shared" si="1"/>
        <v>0</v>
      </c>
      <c r="BP27" s="36" t="e">
        <f>BO27*#REF!</f>
        <v>#REF!</v>
      </c>
    </row>
    <row r="28" spans="2:68" ht="60" customHeight="1" x14ac:dyDescent="0.25">
      <c r="B28" s="34"/>
      <c r="C28" s="16" t="s">
        <v>101</v>
      </c>
      <c r="D28" s="17" t="s">
        <v>102</v>
      </c>
      <c r="E28" s="18" t="s">
        <v>67</v>
      </c>
      <c r="F28" s="18" t="s">
        <v>44</v>
      </c>
      <c r="G28" s="18" t="s">
        <v>98</v>
      </c>
      <c r="H28" s="18" t="s">
        <v>49</v>
      </c>
      <c r="I28" s="18" t="s">
        <v>3799</v>
      </c>
      <c r="J28" s="19">
        <v>59.95</v>
      </c>
      <c r="K28" s="21">
        <v>30</v>
      </c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18">
        <v>12</v>
      </c>
      <c r="X28" s="18">
        <v>12</v>
      </c>
      <c r="Y28" s="18">
        <v>12</v>
      </c>
      <c r="Z28" s="18">
        <v>12</v>
      </c>
      <c r="AA28" s="18">
        <v>12</v>
      </c>
      <c r="AB28" s="18">
        <v>12</v>
      </c>
      <c r="AC28" s="18">
        <v>12</v>
      </c>
      <c r="AD28" s="18">
        <v>12</v>
      </c>
      <c r="AE28" s="20"/>
      <c r="AF28" s="18">
        <v>12</v>
      </c>
      <c r="AG28" s="20"/>
      <c r="AH28" s="18">
        <v>12</v>
      </c>
      <c r="AI28" s="20"/>
      <c r="AJ28" s="20"/>
      <c r="AK28" s="20"/>
      <c r="AL28" s="49"/>
      <c r="AM28" s="28">
        <f t="shared" si="0"/>
        <v>120</v>
      </c>
      <c r="AN28" s="5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18"/>
      <c r="AZ28" s="18"/>
      <c r="BA28" s="18"/>
      <c r="BB28" s="18"/>
      <c r="BC28" s="18"/>
      <c r="BD28" s="18"/>
      <c r="BE28" s="18"/>
      <c r="BF28" s="18"/>
      <c r="BG28" s="20"/>
      <c r="BH28" s="18"/>
      <c r="BI28" s="20"/>
      <c r="BJ28" s="18"/>
      <c r="BK28" s="20"/>
      <c r="BL28" s="20"/>
      <c r="BM28" s="20"/>
      <c r="BN28" s="49"/>
      <c r="BO28" s="32">
        <f t="shared" si="1"/>
        <v>0</v>
      </c>
      <c r="BP28" s="36" t="e">
        <f>BO28*#REF!</f>
        <v>#REF!</v>
      </c>
    </row>
    <row r="29" spans="2:68" ht="60" customHeight="1" x14ac:dyDescent="0.25">
      <c r="B29" s="34"/>
      <c r="C29" s="16" t="s">
        <v>103</v>
      </c>
      <c r="D29" s="17" t="s">
        <v>104</v>
      </c>
      <c r="E29" s="18" t="s">
        <v>105</v>
      </c>
      <c r="F29" s="18" t="s">
        <v>44</v>
      </c>
      <c r="G29" s="18" t="s">
        <v>98</v>
      </c>
      <c r="H29" s="18" t="s">
        <v>49</v>
      </c>
      <c r="I29" s="18" t="s">
        <v>3799</v>
      </c>
      <c r="J29" s="19">
        <v>59.95</v>
      </c>
      <c r="K29" s="21">
        <v>30</v>
      </c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18">
        <v>12</v>
      </c>
      <c r="W29" s="18">
        <v>12</v>
      </c>
      <c r="X29" s="18">
        <v>12</v>
      </c>
      <c r="Y29" s="18">
        <v>12</v>
      </c>
      <c r="Z29" s="18">
        <v>12</v>
      </c>
      <c r="AA29" s="18">
        <v>12</v>
      </c>
      <c r="AB29" s="18">
        <v>12</v>
      </c>
      <c r="AC29" s="18">
        <v>12</v>
      </c>
      <c r="AD29" s="18">
        <v>12</v>
      </c>
      <c r="AE29" s="20"/>
      <c r="AF29" s="18">
        <v>12</v>
      </c>
      <c r="AG29" s="20"/>
      <c r="AH29" s="18">
        <v>12</v>
      </c>
      <c r="AI29" s="20"/>
      <c r="AJ29" s="20"/>
      <c r="AK29" s="20"/>
      <c r="AL29" s="49"/>
      <c r="AM29" s="28">
        <f t="shared" si="0"/>
        <v>132</v>
      </c>
      <c r="AN29" s="50"/>
      <c r="AO29" s="20"/>
      <c r="AP29" s="20"/>
      <c r="AQ29" s="20"/>
      <c r="AR29" s="20"/>
      <c r="AS29" s="20"/>
      <c r="AT29" s="20"/>
      <c r="AU29" s="20"/>
      <c r="AV29" s="20"/>
      <c r="AW29" s="20"/>
      <c r="AX29" s="18"/>
      <c r="AY29" s="18"/>
      <c r="AZ29" s="18"/>
      <c r="BA29" s="18"/>
      <c r="BB29" s="18"/>
      <c r="BC29" s="18"/>
      <c r="BD29" s="18"/>
      <c r="BE29" s="18"/>
      <c r="BF29" s="18"/>
      <c r="BG29" s="20"/>
      <c r="BH29" s="18"/>
      <c r="BI29" s="20"/>
      <c r="BJ29" s="18"/>
      <c r="BK29" s="20"/>
      <c r="BL29" s="20"/>
      <c r="BM29" s="20"/>
      <c r="BN29" s="49"/>
      <c r="BO29" s="32">
        <f t="shared" si="1"/>
        <v>0</v>
      </c>
      <c r="BP29" s="36" t="e">
        <f>BO29*#REF!</f>
        <v>#REF!</v>
      </c>
    </row>
    <row r="30" spans="2:68" ht="60" customHeight="1" x14ac:dyDescent="0.25">
      <c r="B30" s="34"/>
      <c r="C30" s="16" t="s">
        <v>106</v>
      </c>
      <c r="D30" s="17" t="s">
        <v>107</v>
      </c>
      <c r="E30" s="18" t="s">
        <v>43</v>
      </c>
      <c r="F30" s="18" t="s">
        <v>44</v>
      </c>
      <c r="G30" s="18" t="s">
        <v>98</v>
      </c>
      <c r="H30" s="18" t="s">
        <v>49</v>
      </c>
      <c r="I30" s="18" t="s">
        <v>3799</v>
      </c>
      <c r="J30" s="19">
        <v>59.95</v>
      </c>
      <c r="K30" s="21">
        <v>30</v>
      </c>
      <c r="L30" s="20"/>
      <c r="M30" s="20"/>
      <c r="N30" s="20"/>
      <c r="O30" s="20"/>
      <c r="P30" s="20"/>
      <c r="Q30" s="20"/>
      <c r="R30" s="20"/>
      <c r="S30" s="20"/>
      <c r="T30" s="18">
        <v>10</v>
      </c>
      <c r="U30" s="18">
        <v>10</v>
      </c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49"/>
      <c r="AM30" s="28">
        <f t="shared" si="0"/>
        <v>20</v>
      </c>
      <c r="AN30" s="50"/>
      <c r="AO30" s="20"/>
      <c r="AP30" s="20"/>
      <c r="AQ30" s="20"/>
      <c r="AR30" s="20"/>
      <c r="AS30" s="20"/>
      <c r="AT30" s="20"/>
      <c r="AU30" s="20"/>
      <c r="AV30" s="18"/>
      <c r="AW30" s="18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49"/>
      <c r="BO30" s="32">
        <f t="shared" si="1"/>
        <v>0</v>
      </c>
      <c r="BP30" s="36" t="e">
        <f>BO30*#REF!</f>
        <v>#REF!</v>
      </c>
    </row>
    <row r="31" spans="2:68" ht="60" customHeight="1" x14ac:dyDescent="0.25">
      <c r="B31" s="34"/>
      <c r="C31" s="16" t="s">
        <v>108</v>
      </c>
      <c r="D31" s="17" t="s">
        <v>109</v>
      </c>
      <c r="E31" s="18" t="s">
        <v>110</v>
      </c>
      <c r="F31" s="18" t="s">
        <v>44</v>
      </c>
      <c r="G31" s="18" t="s">
        <v>98</v>
      </c>
      <c r="H31" s="18" t="s">
        <v>49</v>
      </c>
      <c r="I31" s="18" t="s">
        <v>3799</v>
      </c>
      <c r="J31" s="19">
        <v>54.95</v>
      </c>
      <c r="K31" s="21">
        <v>27.5</v>
      </c>
      <c r="L31" s="20"/>
      <c r="M31" s="20"/>
      <c r="N31" s="20"/>
      <c r="O31" s="20"/>
      <c r="P31" s="20"/>
      <c r="Q31" s="20"/>
      <c r="R31" s="20"/>
      <c r="S31" s="20"/>
      <c r="T31" s="18">
        <v>24</v>
      </c>
      <c r="U31" s="18">
        <v>24</v>
      </c>
      <c r="V31" s="18">
        <v>24</v>
      </c>
      <c r="W31" s="18">
        <v>24</v>
      </c>
      <c r="X31" s="18">
        <v>24</v>
      </c>
      <c r="Y31" s="18">
        <v>24</v>
      </c>
      <c r="Z31" s="18">
        <v>24</v>
      </c>
      <c r="AA31" s="18">
        <v>24</v>
      </c>
      <c r="AB31" s="18">
        <v>24</v>
      </c>
      <c r="AC31" s="18">
        <v>24</v>
      </c>
      <c r="AD31" s="18">
        <v>24</v>
      </c>
      <c r="AE31" s="20"/>
      <c r="AF31" s="18">
        <v>24</v>
      </c>
      <c r="AG31" s="20"/>
      <c r="AH31" s="18">
        <v>24</v>
      </c>
      <c r="AI31" s="20"/>
      <c r="AJ31" s="20"/>
      <c r="AK31" s="20"/>
      <c r="AL31" s="49"/>
      <c r="AM31" s="28">
        <f t="shared" si="0"/>
        <v>312</v>
      </c>
      <c r="AN31" s="50"/>
      <c r="AO31" s="20"/>
      <c r="AP31" s="20"/>
      <c r="AQ31" s="20"/>
      <c r="AR31" s="20"/>
      <c r="AS31" s="20"/>
      <c r="AT31" s="20"/>
      <c r="AU31" s="20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20"/>
      <c r="BH31" s="18"/>
      <c r="BI31" s="20"/>
      <c r="BJ31" s="18"/>
      <c r="BK31" s="20"/>
      <c r="BL31" s="20"/>
      <c r="BM31" s="20"/>
      <c r="BN31" s="49"/>
      <c r="BO31" s="32">
        <f t="shared" si="1"/>
        <v>0</v>
      </c>
      <c r="BP31" s="36" t="e">
        <f>BO31*#REF!</f>
        <v>#REF!</v>
      </c>
    </row>
    <row r="32" spans="2:68" ht="60" customHeight="1" x14ac:dyDescent="0.25">
      <c r="B32" s="34"/>
      <c r="C32" s="16" t="s">
        <v>111</v>
      </c>
      <c r="D32" s="17" t="s">
        <v>112</v>
      </c>
      <c r="E32" s="18" t="s">
        <v>113</v>
      </c>
      <c r="F32" s="18" t="s">
        <v>44</v>
      </c>
      <c r="G32" s="18" t="s">
        <v>98</v>
      </c>
      <c r="H32" s="18" t="s">
        <v>49</v>
      </c>
      <c r="I32" s="18" t="s">
        <v>3799</v>
      </c>
      <c r="J32" s="19">
        <v>54.95</v>
      </c>
      <c r="K32" s="21">
        <v>27.5</v>
      </c>
      <c r="L32" s="20"/>
      <c r="M32" s="20"/>
      <c r="N32" s="20"/>
      <c r="O32" s="20"/>
      <c r="P32" s="20"/>
      <c r="Q32" s="20"/>
      <c r="R32" s="20"/>
      <c r="S32" s="20"/>
      <c r="T32" s="18">
        <v>22</v>
      </c>
      <c r="U32" s="18">
        <v>22</v>
      </c>
      <c r="V32" s="18">
        <v>32</v>
      </c>
      <c r="W32" s="18">
        <v>32</v>
      </c>
      <c r="X32" s="18">
        <v>32</v>
      </c>
      <c r="Y32" s="18">
        <v>32</v>
      </c>
      <c r="Z32" s="18">
        <v>42</v>
      </c>
      <c r="AA32" s="18">
        <v>42</v>
      </c>
      <c r="AB32" s="18">
        <v>42</v>
      </c>
      <c r="AC32" s="18">
        <v>32</v>
      </c>
      <c r="AD32" s="18">
        <v>32</v>
      </c>
      <c r="AE32" s="20"/>
      <c r="AF32" s="18">
        <v>22</v>
      </c>
      <c r="AG32" s="20"/>
      <c r="AH32" s="18">
        <v>22</v>
      </c>
      <c r="AI32" s="20"/>
      <c r="AJ32" s="20"/>
      <c r="AK32" s="20"/>
      <c r="AL32" s="49"/>
      <c r="AM32" s="28">
        <f t="shared" si="0"/>
        <v>406</v>
      </c>
      <c r="AN32" s="50"/>
      <c r="AO32" s="20"/>
      <c r="AP32" s="20"/>
      <c r="AQ32" s="20"/>
      <c r="AR32" s="20"/>
      <c r="AS32" s="20"/>
      <c r="AT32" s="20"/>
      <c r="AU32" s="20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20"/>
      <c r="BH32" s="18"/>
      <c r="BI32" s="20"/>
      <c r="BJ32" s="18"/>
      <c r="BK32" s="20"/>
      <c r="BL32" s="20"/>
      <c r="BM32" s="20"/>
      <c r="BN32" s="49"/>
      <c r="BO32" s="32">
        <f t="shared" si="1"/>
        <v>0</v>
      </c>
      <c r="BP32" s="36" t="e">
        <f>BO32*#REF!</f>
        <v>#REF!</v>
      </c>
    </row>
    <row r="33" spans="2:68" ht="60" customHeight="1" x14ac:dyDescent="0.25">
      <c r="B33" s="34"/>
      <c r="C33" s="16" t="s">
        <v>114</v>
      </c>
      <c r="D33" s="17" t="s">
        <v>115</v>
      </c>
      <c r="E33" s="18" t="s">
        <v>105</v>
      </c>
      <c r="F33" s="18" t="s">
        <v>44</v>
      </c>
      <c r="G33" s="18" t="s">
        <v>98</v>
      </c>
      <c r="H33" s="18" t="s">
        <v>49</v>
      </c>
      <c r="I33" s="18" t="s">
        <v>3799</v>
      </c>
      <c r="J33" s="19">
        <v>54.95</v>
      </c>
      <c r="K33" s="21">
        <v>27.5</v>
      </c>
      <c r="L33" s="20"/>
      <c r="M33" s="20"/>
      <c r="N33" s="20"/>
      <c r="O33" s="20"/>
      <c r="P33" s="20"/>
      <c r="Q33" s="20"/>
      <c r="R33" s="20"/>
      <c r="S33" s="20"/>
      <c r="T33" s="18">
        <v>24</v>
      </c>
      <c r="U33" s="18">
        <v>24</v>
      </c>
      <c r="V33" s="18">
        <v>24</v>
      </c>
      <c r="W33" s="18">
        <v>24</v>
      </c>
      <c r="X33" s="18">
        <v>24</v>
      </c>
      <c r="Y33" s="18">
        <v>24</v>
      </c>
      <c r="Z33" s="18">
        <v>24</v>
      </c>
      <c r="AA33" s="18">
        <v>24</v>
      </c>
      <c r="AB33" s="18">
        <v>24</v>
      </c>
      <c r="AC33" s="18">
        <v>24</v>
      </c>
      <c r="AD33" s="18">
        <v>24</v>
      </c>
      <c r="AE33" s="20"/>
      <c r="AF33" s="18">
        <v>24</v>
      </c>
      <c r="AG33" s="20"/>
      <c r="AH33" s="18">
        <v>24</v>
      </c>
      <c r="AI33" s="20"/>
      <c r="AJ33" s="20"/>
      <c r="AK33" s="20"/>
      <c r="AL33" s="49"/>
      <c r="AM33" s="28">
        <f t="shared" si="0"/>
        <v>312</v>
      </c>
      <c r="AN33" s="50"/>
      <c r="AO33" s="20"/>
      <c r="AP33" s="20"/>
      <c r="AQ33" s="20"/>
      <c r="AR33" s="20"/>
      <c r="AS33" s="20"/>
      <c r="AT33" s="20"/>
      <c r="AU33" s="20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20"/>
      <c r="BH33" s="18"/>
      <c r="BI33" s="20"/>
      <c r="BJ33" s="18"/>
      <c r="BK33" s="20"/>
      <c r="BL33" s="20"/>
      <c r="BM33" s="20"/>
      <c r="BN33" s="49"/>
      <c r="BO33" s="32">
        <f t="shared" si="1"/>
        <v>0</v>
      </c>
      <c r="BP33" s="36" t="e">
        <f>BO33*#REF!</f>
        <v>#REF!</v>
      </c>
    </row>
    <row r="34" spans="2:68" ht="60" customHeight="1" x14ac:dyDescent="0.25">
      <c r="B34" s="34"/>
      <c r="C34" s="16" t="s">
        <v>116</v>
      </c>
      <c r="D34" s="17" t="s">
        <v>117</v>
      </c>
      <c r="E34" s="18" t="s">
        <v>118</v>
      </c>
      <c r="F34" s="18" t="s">
        <v>44</v>
      </c>
      <c r="G34" s="18" t="s">
        <v>98</v>
      </c>
      <c r="H34" s="18" t="s">
        <v>49</v>
      </c>
      <c r="I34" s="18" t="s">
        <v>3799</v>
      </c>
      <c r="J34" s="19">
        <v>59.95</v>
      </c>
      <c r="K34" s="21">
        <v>30</v>
      </c>
      <c r="L34" s="20"/>
      <c r="M34" s="20"/>
      <c r="N34" s="20"/>
      <c r="O34" s="20"/>
      <c r="P34" s="20"/>
      <c r="Q34" s="20"/>
      <c r="R34" s="20"/>
      <c r="S34" s="20"/>
      <c r="T34" s="18">
        <v>12</v>
      </c>
      <c r="U34" s="18">
        <v>12</v>
      </c>
      <c r="V34" s="18">
        <v>12</v>
      </c>
      <c r="W34" s="18">
        <v>12</v>
      </c>
      <c r="X34" s="18">
        <v>12</v>
      </c>
      <c r="Y34" s="18">
        <v>12</v>
      </c>
      <c r="Z34" s="18">
        <v>12</v>
      </c>
      <c r="AA34" s="18">
        <v>12</v>
      </c>
      <c r="AB34" s="18">
        <v>12</v>
      </c>
      <c r="AC34" s="18">
        <v>12</v>
      </c>
      <c r="AD34" s="18">
        <v>12</v>
      </c>
      <c r="AE34" s="20"/>
      <c r="AF34" s="18">
        <v>12</v>
      </c>
      <c r="AG34" s="20"/>
      <c r="AH34" s="18">
        <v>12</v>
      </c>
      <c r="AI34" s="20"/>
      <c r="AJ34" s="20"/>
      <c r="AK34" s="20"/>
      <c r="AL34" s="49"/>
      <c r="AM34" s="28">
        <f t="shared" si="0"/>
        <v>156</v>
      </c>
      <c r="AN34" s="50"/>
      <c r="AO34" s="20"/>
      <c r="AP34" s="20"/>
      <c r="AQ34" s="20"/>
      <c r="AR34" s="20"/>
      <c r="AS34" s="20"/>
      <c r="AT34" s="20"/>
      <c r="AU34" s="20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20"/>
      <c r="BH34" s="18"/>
      <c r="BI34" s="20"/>
      <c r="BJ34" s="18"/>
      <c r="BK34" s="20"/>
      <c r="BL34" s="20"/>
      <c r="BM34" s="20"/>
      <c r="BN34" s="49"/>
      <c r="BO34" s="32">
        <f t="shared" si="1"/>
        <v>0</v>
      </c>
      <c r="BP34" s="36" t="e">
        <f>BO34*#REF!</f>
        <v>#REF!</v>
      </c>
    </row>
    <row r="35" spans="2:68" ht="60" customHeight="1" x14ac:dyDescent="0.25">
      <c r="B35" s="34"/>
      <c r="C35" s="16" t="s">
        <v>119</v>
      </c>
      <c r="D35" s="17" t="s">
        <v>120</v>
      </c>
      <c r="E35" s="18" t="s">
        <v>105</v>
      </c>
      <c r="F35" s="18" t="s">
        <v>44</v>
      </c>
      <c r="G35" s="18" t="s">
        <v>98</v>
      </c>
      <c r="H35" s="18" t="s">
        <v>49</v>
      </c>
      <c r="I35" s="18" t="s">
        <v>3799</v>
      </c>
      <c r="J35" s="19">
        <v>59.95</v>
      </c>
      <c r="K35" s="21">
        <v>30</v>
      </c>
      <c r="L35" s="20"/>
      <c r="M35" s="20"/>
      <c r="N35" s="20"/>
      <c r="O35" s="20"/>
      <c r="P35" s="20"/>
      <c r="Q35" s="20"/>
      <c r="R35" s="20"/>
      <c r="S35" s="20"/>
      <c r="T35" s="18">
        <v>18</v>
      </c>
      <c r="U35" s="18">
        <v>18</v>
      </c>
      <c r="V35" s="18">
        <v>18</v>
      </c>
      <c r="W35" s="18">
        <v>18</v>
      </c>
      <c r="X35" s="18">
        <v>18</v>
      </c>
      <c r="Y35" s="18">
        <v>18</v>
      </c>
      <c r="Z35" s="18">
        <v>18</v>
      </c>
      <c r="AA35" s="18">
        <v>18</v>
      </c>
      <c r="AB35" s="18">
        <v>18</v>
      </c>
      <c r="AC35" s="18">
        <v>18</v>
      </c>
      <c r="AD35" s="18">
        <v>18</v>
      </c>
      <c r="AE35" s="20"/>
      <c r="AF35" s="18">
        <v>18</v>
      </c>
      <c r="AG35" s="20"/>
      <c r="AH35" s="20"/>
      <c r="AI35" s="20"/>
      <c r="AJ35" s="20"/>
      <c r="AK35" s="20"/>
      <c r="AL35" s="49"/>
      <c r="AM35" s="28">
        <f t="shared" si="0"/>
        <v>216</v>
      </c>
      <c r="AN35" s="50"/>
      <c r="AO35" s="20"/>
      <c r="AP35" s="20"/>
      <c r="AQ35" s="20"/>
      <c r="AR35" s="20"/>
      <c r="AS35" s="20"/>
      <c r="AT35" s="20"/>
      <c r="AU35" s="20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20"/>
      <c r="BH35" s="18"/>
      <c r="BI35" s="20"/>
      <c r="BJ35" s="20"/>
      <c r="BK35" s="20"/>
      <c r="BL35" s="20"/>
      <c r="BM35" s="20"/>
      <c r="BN35" s="49"/>
      <c r="BO35" s="32">
        <f t="shared" si="1"/>
        <v>0</v>
      </c>
      <c r="BP35" s="36" t="e">
        <f>BO35*#REF!</f>
        <v>#REF!</v>
      </c>
    </row>
    <row r="36" spans="2:68" ht="60" customHeight="1" x14ac:dyDescent="0.25">
      <c r="B36" s="34"/>
      <c r="C36" s="16" t="s">
        <v>121</v>
      </c>
      <c r="D36" s="17" t="s">
        <v>122</v>
      </c>
      <c r="E36" s="18" t="s">
        <v>113</v>
      </c>
      <c r="F36" s="18" t="s">
        <v>44</v>
      </c>
      <c r="G36" s="18" t="s">
        <v>98</v>
      </c>
      <c r="H36" s="18" t="s">
        <v>49</v>
      </c>
      <c r="I36" s="18" t="s">
        <v>3799</v>
      </c>
      <c r="J36" s="19">
        <v>54.95</v>
      </c>
      <c r="K36" s="21">
        <v>27.5</v>
      </c>
      <c r="L36" s="20"/>
      <c r="M36" s="20"/>
      <c r="N36" s="20"/>
      <c r="O36" s="20"/>
      <c r="P36" s="20"/>
      <c r="Q36" s="20"/>
      <c r="R36" s="20"/>
      <c r="S36" s="20"/>
      <c r="T36" s="18">
        <v>24</v>
      </c>
      <c r="U36" s="18">
        <v>24</v>
      </c>
      <c r="V36" s="18">
        <v>24</v>
      </c>
      <c r="W36" s="18">
        <v>24</v>
      </c>
      <c r="X36" s="18">
        <v>24</v>
      </c>
      <c r="Y36" s="18">
        <v>24</v>
      </c>
      <c r="Z36" s="18">
        <v>24</v>
      </c>
      <c r="AA36" s="18">
        <v>24</v>
      </c>
      <c r="AB36" s="18">
        <v>24</v>
      </c>
      <c r="AC36" s="18">
        <v>24</v>
      </c>
      <c r="AD36" s="18">
        <v>24</v>
      </c>
      <c r="AE36" s="20"/>
      <c r="AF36" s="18">
        <v>24</v>
      </c>
      <c r="AG36" s="20"/>
      <c r="AH36" s="18">
        <v>24</v>
      </c>
      <c r="AI36" s="20"/>
      <c r="AJ36" s="20"/>
      <c r="AK36" s="20"/>
      <c r="AL36" s="49"/>
      <c r="AM36" s="28">
        <f t="shared" si="0"/>
        <v>312</v>
      </c>
      <c r="AN36" s="50"/>
      <c r="AO36" s="20"/>
      <c r="AP36" s="20"/>
      <c r="AQ36" s="20"/>
      <c r="AR36" s="20"/>
      <c r="AS36" s="20"/>
      <c r="AT36" s="20"/>
      <c r="AU36" s="20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20"/>
      <c r="BH36" s="18"/>
      <c r="BI36" s="20"/>
      <c r="BJ36" s="18"/>
      <c r="BK36" s="20"/>
      <c r="BL36" s="20"/>
      <c r="BM36" s="20"/>
      <c r="BN36" s="49"/>
      <c r="BO36" s="32">
        <f t="shared" si="1"/>
        <v>0</v>
      </c>
      <c r="BP36" s="36" t="e">
        <f>BO36*#REF!</f>
        <v>#REF!</v>
      </c>
    </row>
    <row r="37" spans="2:68" ht="60" customHeight="1" x14ac:dyDescent="0.25">
      <c r="B37" s="34"/>
      <c r="C37" s="16" t="s">
        <v>123</v>
      </c>
      <c r="D37" s="17" t="s">
        <v>124</v>
      </c>
      <c r="E37" s="18" t="s">
        <v>67</v>
      </c>
      <c r="F37" s="18" t="s">
        <v>44</v>
      </c>
      <c r="G37" s="18" t="s">
        <v>98</v>
      </c>
      <c r="H37" s="18" t="s">
        <v>49</v>
      </c>
      <c r="I37" s="18" t="s">
        <v>3799</v>
      </c>
      <c r="J37" s="19">
        <v>54.95</v>
      </c>
      <c r="K37" s="21">
        <v>27.5</v>
      </c>
      <c r="L37" s="20"/>
      <c r="M37" s="20"/>
      <c r="N37" s="20"/>
      <c r="O37" s="20"/>
      <c r="P37" s="20"/>
      <c r="Q37" s="20"/>
      <c r="R37" s="20"/>
      <c r="S37" s="20"/>
      <c r="T37" s="18">
        <v>24</v>
      </c>
      <c r="U37" s="18">
        <v>24</v>
      </c>
      <c r="V37" s="18">
        <v>24</v>
      </c>
      <c r="W37" s="18">
        <v>24</v>
      </c>
      <c r="X37" s="18">
        <v>24</v>
      </c>
      <c r="Y37" s="18">
        <v>24</v>
      </c>
      <c r="Z37" s="18">
        <v>24</v>
      </c>
      <c r="AA37" s="18">
        <v>24</v>
      </c>
      <c r="AB37" s="18">
        <v>24</v>
      </c>
      <c r="AC37" s="18">
        <v>24</v>
      </c>
      <c r="AD37" s="18">
        <v>24</v>
      </c>
      <c r="AE37" s="20"/>
      <c r="AF37" s="18">
        <v>24</v>
      </c>
      <c r="AG37" s="20"/>
      <c r="AH37" s="18">
        <v>24</v>
      </c>
      <c r="AI37" s="20"/>
      <c r="AJ37" s="20"/>
      <c r="AK37" s="20"/>
      <c r="AL37" s="49"/>
      <c r="AM37" s="28">
        <f t="shared" si="0"/>
        <v>312</v>
      </c>
      <c r="AN37" s="50"/>
      <c r="AO37" s="20"/>
      <c r="AP37" s="20"/>
      <c r="AQ37" s="20"/>
      <c r="AR37" s="20"/>
      <c r="AS37" s="20"/>
      <c r="AT37" s="20"/>
      <c r="AU37" s="20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20"/>
      <c r="BH37" s="18"/>
      <c r="BI37" s="20"/>
      <c r="BJ37" s="18"/>
      <c r="BK37" s="20"/>
      <c r="BL37" s="20"/>
      <c r="BM37" s="20"/>
      <c r="BN37" s="49"/>
      <c r="BO37" s="32">
        <f t="shared" si="1"/>
        <v>0</v>
      </c>
      <c r="BP37" s="36" t="e">
        <f>BO37*#REF!</f>
        <v>#REF!</v>
      </c>
    </row>
    <row r="38" spans="2:68" ht="60" customHeight="1" x14ac:dyDescent="0.25">
      <c r="B38" s="34"/>
      <c r="C38" s="16" t="s">
        <v>125</v>
      </c>
      <c r="D38" s="17" t="s">
        <v>126</v>
      </c>
      <c r="E38" s="18" t="s">
        <v>43</v>
      </c>
      <c r="F38" s="18" t="s">
        <v>44</v>
      </c>
      <c r="G38" s="18" t="s">
        <v>98</v>
      </c>
      <c r="H38" s="18" t="s">
        <v>49</v>
      </c>
      <c r="I38" s="18" t="s">
        <v>3799</v>
      </c>
      <c r="J38" s="19">
        <v>59.95</v>
      </c>
      <c r="K38" s="21">
        <v>30</v>
      </c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18">
        <v>11</v>
      </c>
      <c r="W38" s="18">
        <v>11</v>
      </c>
      <c r="X38" s="18">
        <v>11</v>
      </c>
      <c r="Y38" s="18">
        <v>11</v>
      </c>
      <c r="Z38" s="18">
        <v>22</v>
      </c>
      <c r="AA38" s="18">
        <v>22</v>
      </c>
      <c r="AB38" s="18">
        <v>22</v>
      </c>
      <c r="AC38" s="18">
        <v>11</v>
      </c>
      <c r="AD38" s="18">
        <v>11</v>
      </c>
      <c r="AE38" s="20"/>
      <c r="AF38" s="20"/>
      <c r="AG38" s="20"/>
      <c r="AH38" s="20"/>
      <c r="AI38" s="20"/>
      <c r="AJ38" s="20"/>
      <c r="AK38" s="20"/>
      <c r="AL38" s="49"/>
      <c r="AM38" s="28">
        <f t="shared" si="0"/>
        <v>132</v>
      </c>
      <c r="AN38" s="50"/>
      <c r="AO38" s="20"/>
      <c r="AP38" s="20"/>
      <c r="AQ38" s="20"/>
      <c r="AR38" s="20"/>
      <c r="AS38" s="20"/>
      <c r="AT38" s="20"/>
      <c r="AU38" s="20"/>
      <c r="AV38" s="20"/>
      <c r="AW38" s="20"/>
      <c r="AX38" s="18"/>
      <c r="AY38" s="18"/>
      <c r="AZ38" s="18"/>
      <c r="BA38" s="18"/>
      <c r="BB38" s="18"/>
      <c r="BC38" s="18"/>
      <c r="BD38" s="18"/>
      <c r="BE38" s="18"/>
      <c r="BF38" s="18"/>
      <c r="BG38" s="20"/>
      <c r="BH38" s="20"/>
      <c r="BI38" s="20"/>
      <c r="BJ38" s="20"/>
      <c r="BK38" s="20"/>
      <c r="BL38" s="20"/>
      <c r="BM38" s="20"/>
      <c r="BN38" s="49"/>
      <c r="BO38" s="32">
        <f t="shared" si="1"/>
        <v>0</v>
      </c>
      <c r="BP38" s="36" t="e">
        <f>BO38*#REF!</f>
        <v>#REF!</v>
      </c>
    </row>
    <row r="39" spans="2:68" ht="60" customHeight="1" x14ac:dyDescent="0.25">
      <c r="B39" s="34"/>
      <c r="C39" s="16" t="s">
        <v>127</v>
      </c>
      <c r="D39" s="17" t="s">
        <v>128</v>
      </c>
      <c r="E39" s="18" t="s">
        <v>43</v>
      </c>
      <c r="F39" s="18" t="s">
        <v>44</v>
      </c>
      <c r="G39" s="18" t="s">
        <v>98</v>
      </c>
      <c r="H39" s="18" t="s">
        <v>49</v>
      </c>
      <c r="I39" s="18" t="s">
        <v>3799</v>
      </c>
      <c r="J39" s="19">
        <v>59.95</v>
      </c>
      <c r="K39" s="21">
        <v>30</v>
      </c>
      <c r="L39" s="20"/>
      <c r="M39" s="20"/>
      <c r="N39" s="20"/>
      <c r="O39" s="20"/>
      <c r="P39" s="20"/>
      <c r="Q39" s="20"/>
      <c r="R39" s="20"/>
      <c r="S39" s="20"/>
      <c r="T39" s="18">
        <v>18</v>
      </c>
      <c r="U39" s="18">
        <v>18</v>
      </c>
      <c r="V39" s="18">
        <v>18</v>
      </c>
      <c r="W39" s="18">
        <v>18</v>
      </c>
      <c r="X39" s="18">
        <v>18</v>
      </c>
      <c r="Y39" s="18">
        <v>18</v>
      </c>
      <c r="Z39" s="18">
        <v>18</v>
      </c>
      <c r="AA39" s="18">
        <v>18</v>
      </c>
      <c r="AB39" s="18">
        <v>18</v>
      </c>
      <c r="AC39" s="18">
        <v>18</v>
      </c>
      <c r="AD39" s="18">
        <v>18</v>
      </c>
      <c r="AE39" s="20"/>
      <c r="AF39" s="18">
        <v>18</v>
      </c>
      <c r="AG39" s="20"/>
      <c r="AH39" s="20"/>
      <c r="AI39" s="20"/>
      <c r="AJ39" s="20"/>
      <c r="AK39" s="20"/>
      <c r="AL39" s="49"/>
      <c r="AM39" s="28">
        <f t="shared" si="0"/>
        <v>216</v>
      </c>
      <c r="AN39" s="50"/>
      <c r="AO39" s="20"/>
      <c r="AP39" s="20"/>
      <c r="AQ39" s="20"/>
      <c r="AR39" s="20"/>
      <c r="AS39" s="20"/>
      <c r="AT39" s="20"/>
      <c r="AU39" s="20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20"/>
      <c r="BH39" s="18"/>
      <c r="BI39" s="20"/>
      <c r="BJ39" s="20"/>
      <c r="BK39" s="20"/>
      <c r="BL39" s="20"/>
      <c r="BM39" s="20"/>
      <c r="BN39" s="49"/>
      <c r="BO39" s="32">
        <f t="shared" si="1"/>
        <v>0</v>
      </c>
      <c r="BP39" s="36" t="e">
        <f>BO39*#REF!</f>
        <v>#REF!</v>
      </c>
    </row>
    <row r="40" spans="2:68" ht="60" customHeight="1" x14ac:dyDescent="0.25">
      <c r="B40" s="34"/>
      <c r="C40" s="16" t="s">
        <v>129</v>
      </c>
      <c r="D40" s="17" t="s">
        <v>130</v>
      </c>
      <c r="E40" s="18" t="s">
        <v>43</v>
      </c>
      <c r="F40" s="18" t="s">
        <v>44</v>
      </c>
      <c r="G40" s="18" t="s">
        <v>98</v>
      </c>
      <c r="H40" s="18" t="s">
        <v>49</v>
      </c>
      <c r="I40" s="18" t="s">
        <v>3799</v>
      </c>
      <c r="J40" s="19">
        <v>59.95</v>
      </c>
      <c r="K40" s="21">
        <v>30</v>
      </c>
      <c r="L40" s="20"/>
      <c r="M40" s="20"/>
      <c r="N40" s="20"/>
      <c r="O40" s="20"/>
      <c r="P40" s="20"/>
      <c r="Q40" s="20"/>
      <c r="R40" s="20"/>
      <c r="S40" s="20"/>
      <c r="T40" s="18">
        <v>24</v>
      </c>
      <c r="U40" s="18">
        <v>24</v>
      </c>
      <c r="V40" s="18">
        <v>24</v>
      </c>
      <c r="W40" s="18">
        <v>24</v>
      </c>
      <c r="X40" s="18">
        <v>24</v>
      </c>
      <c r="Y40" s="18">
        <v>24</v>
      </c>
      <c r="Z40" s="18">
        <v>24</v>
      </c>
      <c r="AA40" s="18">
        <v>24</v>
      </c>
      <c r="AB40" s="18">
        <v>24</v>
      </c>
      <c r="AC40" s="18">
        <v>24</v>
      </c>
      <c r="AD40" s="18">
        <v>24</v>
      </c>
      <c r="AE40" s="20"/>
      <c r="AF40" s="18">
        <v>24</v>
      </c>
      <c r="AG40" s="20"/>
      <c r="AH40" s="18">
        <v>24</v>
      </c>
      <c r="AI40" s="20"/>
      <c r="AJ40" s="20"/>
      <c r="AK40" s="20"/>
      <c r="AL40" s="49"/>
      <c r="AM40" s="28">
        <f t="shared" si="0"/>
        <v>312</v>
      </c>
      <c r="AN40" s="50"/>
      <c r="AO40" s="20"/>
      <c r="AP40" s="20"/>
      <c r="AQ40" s="20"/>
      <c r="AR40" s="20"/>
      <c r="AS40" s="20"/>
      <c r="AT40" s="20"/>
      <c r="AU40" s="20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20"/>
      <c r="BH40" s="18"/>
      <c r="BI40" s="20"/>
      <c r="BJ40" s="18"/>
      <c r="BK40" s="20"/>
      <c r="BL40" s="20"/>
      <c r="BM40" s="20"/>
      <c r="BN40" s="49"/>
      <c r="BO40" s="32">
        <f t="shared" si="1"/>
        <v>0</v>
      </c>
      <c r="BP40" s="36" t="e">
        <f>BO40*#REF!</f>
        <v>#REF!</v>
      </c>
    </row>
    <row r="41" spans="2:68" ht="60" customHeight="1" x14ac:dyDescent="0.25">
      <c r="B41" s="34"/>
      <c r="C41" s="16" t="s">
        <v>131</v>
      </c>
      <c r="D41" s="17" t="s">
        <v>132</v>
      </c>
      <c r="E41" s="18" t="s">
        <v>113</v>
      </c>
      <c r="F41" s="18" t="s">
        <v>44</v>
      </c>
      <c r="G41" s="18" t="s">
        <v>98</v>
      </c>
      <c r="H41" s="18" t="s">
        <v>49</v>
      </c>
      <c r="I41" s="18" t="s">
        <v>3799</v>
      </c>
      <c r="J41" s="19">
        <v>59.95</v>
      </c>
      <c r="K41" s="21">
        <v>30</v>
      </c>
      <c r="L41" s="20"/>
      <c r="M41" s="20"/>
      <c r="N41" s="20"/>
      <c r="O41" s="20"/>
      <c r="P41" s="20"/>
      <c r="Q41" s="20"/>
      <c r="R41" s="20"/>
      <c r="S41" s="20"/>
      <c r="T41" s="18">
        <v>12</v>
      </c>
      <c r="U41" s="18">
        <v>12</v>
      </c>
      <c r="V41" s="18">
        <v>12</v>
      </c>
      <c r="W41" s="18">
        <v>12</v>
      </c>
      <c r="X41" s="18">
        <v>12</v>
      </c>
      <c r="Y41" s="18">
        <v>12</v>
      </c>
      <c r="Z41" s="18">
        <v>12</v>
      </c>
      <c r="AA41" s="18">
        <v>12</v>
      </c>
      <c r="AB41" s="18">
        <v>12</v>
      </c>
      <c r="AC41" s="18">
        <v>12</v>
      </c>
      <c r="AD41" s="18">
        <v>12</v>
      </c>
      <c r="AE41" s="20"/>
      <c r="AF41" s="18">
        <v>12</v>
      </c>
      <c r="AG41" s="20"/>
      <c r="AH41" s="18">
        <v>12</v>
      </c>
      <c r="AI41" s="20"/>
      <c r="AJ41" s="20"/>
      <c r="AK41" s="20"/>
      <c r="AL41" s="49"/>
      <c r="AM41" s="28">
        <f t="shared" si="0"/>
        <v>156</v>
      </c>
      <c r="AN41" s="50"/>
      <c r="AO41" s="20"/>
      <c r="AP41" s="20"/>
      <c r="AQ41" s="20"/>
      <c r="AR41" s="20"/>
      <c r="AS41" s="20"/>
      <c r="AT41" s="20"/>
      <c r="AU41" s="20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20"/>
      <c r="BH41" s="18"/>
      <c r="BI41" s="20"/>
      <c r="BJ41" s="18"/>
      <c r="BK41" s="20"/>
      <c r="BL41" s="20"/>
      <c r="BM41" s="20"/>
      <c r="BN41" s="49"/>
      <c r="BO41" s="32">
        <f t="shared" si="1"/>
        <v>0</v>
      </c>
      <c r="BP41" s="36" t="e">
        <f>BO41*#REF!</f>
        <v>#REF!</v>
      </c>
    </row>
    <row r="42" spans="2:68" ht="60" customHeight="1" x14ac:dyDescent="0.25">
      <c r="B42" s="34"/>
      <c r="C42" s="16" t="s">
        <v>133</v>
      </c>
      <c r="D42" s="17" t="s">
        <v>134</v>
      </c>
      <c r="E42" s="18" t="s">
        <v>135</v>
      </c>
      <c r="F42" s="18" t="s">
        <v>44</v>
      </c>
      <c r="G42" s="18" t="s">
        <v>98</v>
      </c>
      <c r="H42" s="18" t="s">
        <v>49</v>
      </c>
      <c r="I42" s="18" t="s">
        <v>3799</v>
      </c>
      <c r="J42" s="19">
        <v>59.95</v>
      </c>
      <c r="K42" s="21">
        <v>30</v>
      </c>
      <c r="L42" s="20"/>
      <c r="M42" s="20"/>
      <c r="N42" s="20"/>
      <c r="O42" s="20"/>
      <c r="P42" s="20"/>
      <c r="Q42" s="20"/>
      <c r="R42" s="20"/>
      <c r="S42" s="20"/>
      <c r="T42" s="18">
        <v>24</v>
      </c>
      <c r="U42" s="18">
        <v>24</v>
      </c>
      <c r="V42" s="18">
        <v>24</v>
      </c>
      <c r="W42" s="18">
        <v>24</v>
      </c>
      <c r="X42" s="18">
        <v>24</v>
      </c>
      <c r="Y42" s="18">
        <v>24</v>
      </c>
      <c r="Z42" s="18">
        <v>24</v>
      </c>
      <c r="AA42" s="18">
        <v>24</v>
      </c>
      <c r="AB42" s="18">
        <v>24</v>
      </c>
      <c r="AC42" s="18">
        <v>24</v>
      </c>
      <c r="AD42" s="18">
        <v>24</v>
      </c>
      <c r="AE42" s="20"/>
      <c r="AF42" s="18">
        <v>24</v>
      </c>
      <c r="AG42" s="20"/>
      <c r="AH42" s="18">
        <v>24</v>
      </c>
      <c r="AI42" s="20"/>
      <c r="AJ42" s="20"/>
      <c r="AK42" s="20"/>
      <c r="AL42" s="49"/>
      <c r="AM42" s="28">
        <f t="shared" si="0"/>
        <v>312</v>
      </c>
      <c r="AN42" s="50"/>
      <c r="AO42" s="20"/>
      <c r="AP42" s="20"/>
      <c r="AQ42" s="20"/>
      <c r="AR42" s="20"/>
      <c r="AS42" s="20"/>
      <c r="AT42" s="20"/>
      <c r="AU42" s="20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20"/>
      <c r="BH42" s="18"/>
      <c r="BI42" s="20"/>
      <c r="BJ42" s="18"/>
      <c r="BK42" s="20"/>
      <c r="BL42" s="20"/>
      <c r="BM42" s="20"/>
      <c r="BN42" s="49"/>
      <c r="BO42" s="32">
        <f t="shared" si="1"/>
        <v>0</v>
      </c>
      <c r="BP42" s="36" t="e">
        <f>BO42*#REF!</f>
        <v>#REF!</v>
      </c>
    </row>
    <row r="43" spans="2:68" ht="60" customHeight="1" x14ac:dyDescent="0.25">
      <c r="B43" s="34"/>
      <c r="C43" s="16" t="s">
        <v>136</v>
      </c>
      <c r="D43" s="17" t="s">
        <v>137</v>
      </c>
      <c r="E43" s="18" t="s">
        <v>138</v>
      </c>
      <c r="F43" s="18" t="s">
        <v>44</v>
      </c>
      <c r="G43" s="18" t="s">
        <v>98</v>
      </c>
      <c r="H43" s="18" t="s">
        <v>49</v>
      </c>
      <c r="I43" s="18" t="s">
        <v>3799</v>
      </c>
      <c r="J43" s="19">
        <v>59.95</v>
      </c>
      <c r="K43" s="21">
        <v>30</v>
      </c>
      <c r="L43" s="20"/>
      <c r="M43" s="20"/>
      <c r="N43" s="20"/>
      <c r="O43" s="20"/>
      <c r="P43" s="20"/>
      <c r="Q43" s="20"/>
      <c r="R43" s="20"/>
      <c r="S43" s="20"/>
      <c r="T43" s="18">
        <v>6</v>
      </c>
      <c r="U43" s="18">
        <v>6</v>
      </c>
      <c r="V43" s="18">
        <v>6</v>
      </c>
      <c r="W43" s="18">
        <v>6</v>
      </c>
      <c r="X43" s="18">
        <v>6</v>
      </c>
      <c r="Y43" s="18">
        <v>6</v>
      </c>
      <c r="Z43" s="18">
        <v>6</v>
      </c>
      <c r="AA43" s="18">
        <v>6</v>
      </c>
      <c r="AB43" s="18">
        <v>6</v>
      </c>
      <c r="AC43" s="18">
        <v>6</v>
      </c>
      <c r="AD43" s="18">
        <v>6</v>
      </c>
      <c r="AE43" s="20"/>
      <c r="AF43" s="18">
        <v>6</v>
      </c>
      <c r="AG43" s="20"/>
      <c r="AH43" s="18">
        <v>6</v>
      </c>
      <c r="AI43" s="20"/>
      <c r="AJ43" s="20"/>
      <c r="AK43" s="20"/>
      <c r="AL43" s="49"/>
      <c r="AM43" s="28">
        <f t="shared" si="0"/>
        <v>78</v>
      </c>
      <c r="AN43" s="50"/>
      <c r="AO43" s="20"/>
      <c r="AP43" s="20"/>
      <c r="AQ43" s="20"/>
      <c r="AR43" s="20"/>
      <c r="AS43" s="20"/>
      <c r="AT43" s="20"/>
      <c r="AU43" s="20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20"/>
      <c r="BH43" s="18"/>
      <c r="BI43" s="20"/>
      <c r="BJ43" s="18"/>
      <c r="BK43" s="20"/>
      <c r="BL43" s="20"/>
      <c r="BM43" s="20"/>
      <c r="BN43" s="49"/>
      <c r="BO43" s="32">
        <f t="shared" si="1"/>
        <v>0</v>
      </c>
      <c r="BP43" s="36" t="e">
        <f>BO43*#REF!</f>
        <v>#REF!</v>
      </c>
    </row>
    <row r="44" spans="2:68" ht="60" customHeight="1" x14ac:dyDescent="0.25">
      <c r="B44" s="34"/>
      <c r="C44" s="16" t="s">
        <v>139</v>
      </c>
      <c r="D44" s="17" t="s">
        <v>140</v>
      </c>
      <c r="E44" s="18" t="s">
        <v>74</v>
      </c>
      <c r="F44" s="18" t="s">
        <v>44</v>
      </c>
      <c r="G44" s="18" t="s">
        <v>98</v>
      </c>
      <c r="H44" s="18" t="s">
        <v>49</v>
      </c>
      <c r="I44" s="18" t="s">
        <v>3799</v>
      </c>
      <c r="J44" s="19">
        <v>59.95</v>
      </c>
      <c r="K44" s="21">
        <v>30</v>
      </c>
      <c r="L44" s="20"/>
      <c r="M44" s="20"/>
      <c r="N44" s="20"/>
      <c r="O44" s="20"/>
      <c r="P44" s="20"/>
      <c r="Q44" s="20"/>
      <c r="R44" s="20"/>
      <c r="S44" s="20"/>
      <c r="T44" s="18">
        <v>18</v>
      </c>
      <c r="U44" s="18">
        <v>18</v>
      </c>
      <c r="V44" s="18">
        <v>18</v>
      </c>
      <c r="W44" s="18">
        <v>18</v>
      </c>
      <c r="X44" s="18">
        <v>18</v>
      </c>
      <c r="Y44" s="18">
        <v>18</v>
      </c>
      <c r="Z44" s="18">
        <v>18</v>
      </c>
      <c r="AA44" s="18">
        <v>18</v>
      </c>
      <c r="AB44" s="18">
        <v>18</v>
      </c>
      <c r="AC44" s="18">
        <v>18</v>
      </c>
      <c r="AD44" s="18">
        <v>18</v>
      </c>
      <c r="AE44" s="20"/>
      <c r="AF44" s="18">
        <v>18</v>
      </c>
      <c r="AG44" s="20"/>
      <c r="AH44" s="20"/>
      <c r="AI44" s="20"/>
      <c r="AJ44" s="20"/>
      <c r="AK44" s="20"/>
      <c r="AL44" s="49"/>
      <c r="AM44" s="28">
        <f t="shared" si="0"/>
        <v>216</v>
      </c>
      <c r="AN44" s="50"/>
      <c r="AO44" s="20"/>
      <c r="AP44" s="20"/>
      <c r="AQ44" s="20"/>
      <c r="AR44" s="20"/>
      <c r="AS44" s="20"/>
      <c r="AT44" s="20"/>
      <c r="AU44" s="20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20"/>
      <c r="BH44" s="18"/>
      <c r="BI44" s="20"/>
      <c r="BJ44" s="20"/>
      <c r="BK44" s="20"/>
      <c r="BL44" s="20"/>
      <c r="BM44" s="20"/>
      <c r="BN44" s="49"/>
      <c r="BO44" s="32">
        <f t="shared" si="1"/>
        <v>0</v>
      </c>
      <c r="BP44" s="36" t="e">
        <f>BO44*#REF!</f>
        <v>#REF!</v>
      </c>
    </row>
    <row r="45" spans="2:68" ht="60" customHeight="1" x14ac:dyDescent="0.25">
      <c r="B45" s="34"/>
      <c r="C45" s="16" t="s">
        <v>141</v>
      </c>
      <c r="D45" s="17" t="s">
        <v>142</v>
      </c>
      <c r="E45" s="18" t="s">
        <v>67</v>
      </c>
      <c r="F45" s="18" t="s">
        <v>44</v>
      </c>
      <c r="G45" s="18" t="s">
        <v>98</v>
      </c>
      <c r="H45" s="18" t="s">
        <v>49</v>
      </c>
      <c r="I45" s="18" t="s">
        <v>3799</v>
      </c>
      <c r="J45" s="19">
        <v>54.95</v>
      </c>
      <c r="K45" s="21">
        <v>27.5</v>
      </c>
      <c r="L45" s="20"/>
      <c r="M45" s="20"/>
      <c r="N45" s="20"/>
      <c r="O45" s="20"/>
      <c r="P45" s="20"/>
      <c r="Q45" s="20"/>
      <c r="R45" s="20"/>
      <c r="S45" s="20"/>
      <c r="T45" s="18">
        <v>24</v>
      </c>
      <c r="U45" s="18">
        <v>24</v>
      </c>
      <c r="V45" s="18">
        <v>36</v>
      </c>
      <c r="W45" s="18">
        <v>36</v>
      </c>
      <c r="X45" s="18">
        <v>36</v>
      </c>
      <c r="Y45" s="18">
        <v>36</v>
      </c>
      <c r="Z45" s="18">
        <v>48</v>
      </c>
      <c r="AA45" s="18">
        <v>48</v>
      </c>
      <c r="AB45" s="18">
        <v>48</v>
      </c>
      <c r="AC45" s="18">
        <v>36</v>
      </c>
      <c r="AD45" s="18">
        <v>36</v>
      </c>
      <c r="AE45" s="20"/>
      <c r="AF45" s="18">
        <v>24</v>
      </c>
      <c r="AG45" s="20"/>
      <c r="AH45" s="18">
        <v>24</v>
      </c>
      <c r="AI45" s="20"/>
      <c r="AJ45" s="20"/>
      <c r="AK45" s="20"/>
      <c r="AL45" s="49"/>
      <c r="AM45" s="28">
        <f t="shared" si="0"/>
        <v>456</v>
      </c>
      <c r="AN45" s="50"/>
      <c r="AO45" s="20"/>
      <c r="AP45" s="20"/>
      <c r="AQ45" s="20"/>
      <c r="AR45" s="20"/>
      <c r="AS45" s="20"/>
      <c r="AT45" s="20"/>
      <c r="AU45" s="20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20"/>
      <c r="BH45" s="18"/>
      <c r="BI45" s="20"/>
      <c r="BJ45" s="18"/>
      <c r="BK45" s="20"/>
      <c r="BL45" s="20"/>
      <c r="BM45" s="20"/>
      <c r="BN45" s="49"/>
      <c r="BO45" s="32">
        <f t="shared" si="1"/>
        <v>0</v>
      </c>
      <c r="BP45" s="36" t="e">
        <f>BO45*#REF!</f>
        <v>#REF!</v>
      </c>
    </row>
    <row r="46" spans="2:68" ht="60" customHeight="1" x14ac:dyDescent="0.25">
      <c r="B46" s="34"/>
      <c r="C46" s="16" t="s">
        <v>143</v>
      </c>
      <c r="D46" s="17" t="s">
        <v>144</v>
      </c>
      <c r="E46" s="18" t="s">
        <v>138</v>
      </c>
      <c r="F46" s="18" t="s">
        <v>44</v>
      </c>
      <c r="G46" s="18" t="s">
        <v>98</v>
      </c>
      <c r="H46" s="18" t="s">
        <v>49</v>
      </c>
      <c r="I46" s="18" t="s">
        <v>3799</v>
      </c>
      <c r="J46" s="19">
        <v>59.95</v>
      </c>
      <c r="K46" s="21">
        <v>30</v>
      </c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18">
        <v>12</v>
      </c>
      <c r="W46" s="18">
        <v>12</v>
      </c>
      <c r="X46" s="18">
        <v>12</v>
      </c>
      <c r="Y46" s="18">
        <v>12</v>
      </c>
      <c r="Z46" s="18">
        <v>24</v>
      </c>
      <c r="AA46" s="18">
        <v>24</v>
      </c>
      <c r="AB46" s="18">
        <v>24</v>
      </c>
      <c r="AC46" s="18">
        <v>12</v>
      </c>
      <c r="AD46" s="18">
        <v>12</v>
      </c>
      <c r="AE46" s="20"/>
      <c r="AF46" s="20"/>
      <c r="AG46" s="20"/>
      <c r="AH46" s="20"/>
      <c r="AI46" s="20"/>
      <c r="AJ46" s="20"/>
      <c r="AK46" s="20"/>
      <c r="AL46" s="49"/>
      <c r="AM46" s="28">
        <f t="shared" si="0"/>
        <v>144</v>
      </c>
      <c r="AN46" s="50"/>
      <c r="AO46" s="20"/>
      <c r="AP46" s="20"/>
      <c r="AQ46" s="20"/>
      <c r="AR46" s="20"/>
      <c r="AS46" s="20"/>
      <c r="AT46" s="20"/>
      <c r="AU46" s="20"/>
      <c r="AV46" s="20"/>
      <c r="AW46" s="20"/>
      <c r="AX46" s="18"/>
      <c r="AY46" s="18"/>
      <c r="AZ46" s="18"/>
      <c r="BA46" s="18"/>
      <c r="BB46" s="18"/>
      <c r="BC46" s="18"/>
      <c r="BD46" s="18"/>
      <c r="BE46" s="18"/>
      <c r="BF46" s="18"/>
      <c r="BG46" s="20"/>
      <c r="BH46" s="20"/>
      <c r="BI46" s="20"/>
      <c r="BJ46" s="20"/>
      <c r="BK46" s="20"/>
      <c r="BL46" s="20"/>
      <c r="BM46" s="20"/>
      <c r="BN46" s="49"/>
      <c r="BO46" s="32">
        <f t="shared" si="1"/>
        <v>0</v>
      </c>
      <c r="BP46" s="36" t="e">
        <f>BO46*#REF!</f>
        <v>#REF!</v>
      </c>
    </row>
    <row r="47" spans="2:68" ht="60" customHeight="1" x14ac:dyDescent="0.25">
      <c r="B47" s="34"/>
      <c r="C47" s="16" t="s">
        <v>145</v>
      </c>
      <c r="D47" s="17" t="s">
        <v>146</v>
      </c>
      <c r="E47" s="18" t="s">
        <v>67</v>
      </c>
      <c r="F47" s="18" t="s">
        <v>44</v>
      </c>
      <c r="G47" s="18" t="s">
        <v>98</v>
      </c>
      <c r="H47" s="18" t="s">
        <v>49</v>
      </c>
      <c r="I47" s="18" t="s">
        <v>3799</v>
      </c>
      <c r="J47" s="19">
        <v>59.95</v>
      </c>
      <c r="K47" s="21">
        <v>30</v>
      </c>
      <c r="L47" s="20"/>
      <c r="M47" s="20"/>
      <c r="N47" s="20"/>
      <c r="O47" s="20"/>
      <c r="P47" s="20"/>
      <c r="Q47" s="20"/>
      <c r="R47" s="20"/>
      <c r="S47" s="20"/>
      <c r="T47" s="18">
        <v>24</v>
      </c>
      <c r="U47" s="18">
        <v>24</v>
      </c>
      <c r="V47" s="18">
        <v>24</v>
      </c>
      <c r="W47" s="18">
        <v>24</v>
      </c>
      <c r="X47" s="18">
        <v>24</v>
      </c>
      <c r="Y47" s="18">
        <v>24</v>
      </c>
      <c r="Z47" s="18">
        <v>24</v>
      </c>
      <c r="AA47" s="18">
        <v>24</v>
      </c>
      <c r="AB47" s="18">
        <v>24</v>
      </c>
      <c r="AC47" s="18">
        <v>24</v>
      </c>
      <c r="AD47" s="18">
        <v>24</v>
      </c>
      <c r="AE47" s="20"/>
      <c r="AF47" s="18">
        <v>24</v>
      </c>
      <c r="AG47" s="20"/>
      <c r="AH47" s="18">
        <v>24</v>
      </c>
      <c r="AI47" s="20"/>
      <c r="AJ47" s="20"/>
      <c r="AK47" s="20"/>
      <c r="AL47" s="49"/>
      <c r="AM47" s="28">
        <f t="shared" si="0"/>
        <v>312</v>
      </c>
      <c r="AN47" s="50"/>
      <c r="AO47" s="20"/>
      <c r="AP47" s="20"/>
      <c r="AQ47" s="20"/>
      <c r="AR47" s="20"/>
      <c r="AS47" s="20"/>
      <c r="AT47" s="20"/>
      <c r="AU47" s="20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20"/>
      <c r="BH47" s="18"/>
      <c r="BI47" s="20"/>
      <c r="BJ47" s="18"/>
      <c r="BK47" s="20"/>
      <c r="BL47" s="20"/>
      <c r="BM47" s="20"/>
      <c r="BN47" s="49"/>
      <c r="BO47" s="32">
        <f t="shared" si="1"/>
        <v>0</v>
      </c>
      <c r="BP47" s="36" t="e">
        <f>BO47*#REF!</f>
        <v>#REF!</v>
      </c>
    </row>
    <row r="48" spans="2:68" ht="60" customHeight="1" x14ac:dyDescent="0.25">
      <c r="B48" s="34"/>
      <c r="C48" s="16" t="s">
        <v>147</v>
      </c>
      <c r="D48" s="17" t="s">
        <v>148</v>
      </c>
      <c r="E48" s="18" t="s">
        <v>105</v>
      </c>
      <c r="F48" s="18" t="s">
        <v>44</v>
      </c>
      <c r="G48" s="18" t="s">
        <v>98</v>
      </c>
      <c r="H48" s="18" t="s">
        <v>49</v>
      </c>
      <c r="I48" s="18" t="s">
        <v>3799</v>
      </c>
      <c r="J48" s="19">
        <v>59.95</v>
      </c>
      <c r="K48" s="21">
        <v>30</v>
      </c>
      <c r="L48" s="20"/>
      <c r="M48" s="20"/>
      <c r="N48" s="20"/>
      <c r="O48" s="20"/>
      <c r="P48" s="20"/>
      <c r="Q48" s="20"/>
      <c r="R48" s="20"/>
      <c r="S48" s="20"/>
      <c r="T48" s="18">
        <v>24</v>
      </c>
      <c r="U48" s="18">
        <v>24</v>
      </c>
      <c r="V48" s="18">
        <v>24</v>
      </c>
      <c r="W48" s="18">
        <v>24</v>
      </c>
      <c r="X48" s="18">
        <v>24</v>
      </c>
      <c r="Y48" s="18">
        <v>24</v>
      </c>
      <c r="Z48" s="18">
        <v>24</v>
      </c>
      <c r="AA48" s="18">
        <v>24</v>
      </c>
      <c r="AB48" s="18">
        <v>24</v>
      </c>
      <c r="AC48" s="18">
        <v>24</v>
      </c>
      <c r="AD48" s="18">
        <v>24</v>
      </c>
      <c r="AE48" s="20"/>
      <c r="AF48" s="18">
        <v>24</v>
      </c>
      <c r="AG48" s="20"/>
      <c r="AH48" s="18">
        <v>24</v>
      </c>
      <c r="AI48" s="20"/>
      <c r="AJ48" s="20"/>
      <c r="AK48" s="20"/>
      <c r="AL48" s="49"/>
      <c r="AM48" s="28">
        <f t="shared" si="0"/>
        <v>312</v>
      </c>
      <c r="AN48" s="50"/>
      <c r="AO48" s="20"/>
      <c r="AP48" s="20"/>
      <c r="AQ48" s="20"/>
      <c r="AR48" s="20"/>
      <c r="AS48" s="20"/>
      <c r="AT48" s="20"/>
      <c r="AU48" s="20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20"/>
      <c r="BH48" s="18"/>
      <c r="BI48" s="20"/>
      <c r="BJ48" s="18"/>
      <c r="BK48" s="20"/>
      <c r="BL48" s="20"/>
      <c r="BM48" s="20"/>
      <c r="BN48" s="49"/>
      <c r="BO48" s="32">
        <f t="shared" si="1"/>
        <v>0</v>
      </c>
      <c r="BP48" s="36" t="e">
        <f>BO48*#REF!</f>
        <v>#REF!</v>
      </c>
    </row>
    <row r="49" spans="2:68" ht="60" customHeight="1" x14ac:dyDescent="0.25">
      <c r="B49" s="34"/>
      <c r="C49" s="16" t="s">
        <v>149</v>
      </c>
      <c r="D49" s="17" t="s">
        <v>150</v>
      </c>
      <c r="E49" s="18" t="s">
        <v>74</v>
      </c>
      <c r="F49" s="18" t="s">
        <v>44</v>
      </c>
      <c r="G49" s="18" t="s">
        <v>45</v>
      </c>
      <c r="H49" s="18" t="s">
        <v>46</v>
      </c>
      <c r="I49" s="18" t="s">
        <v>3799</v>
      </c>
      <c r="J49" s="19">
        <v>49.95</v>
      </c>
      <c r="K49" s="35">
        <v>25</v>
      </c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18">
        <v>12</v>
      </c>
      <c r="X49" s="18">
        <v>12</v>
      </c>
      <c r="Y49" s="18">
        <v>12</v>
      </c>
      <c r="Z49" s="18">
        <v>24</v>
      </c>
      <c r="AA49" s="18">
        <v>12</v>
      </c>
      <c r="AB49" s="18">
        <v>24</v>
      </c>
      <c r="AC49" s="20"/>
      <c r="AD49" s="18">
        <v>24</v>
      </c>
      <c r="AE49" s="20"/>
      <c r="AF49" s="18">
        <v>12</v>
      </c>
      <c r="AG49" s="20"/>
      <c r="AH49" s="18">
        <v>12</v>
      </c>
      <c r="AI49" s="20"/>
      <c r="AJ49" s="20"/>
      <c r="AK49" s="20"/>
      <c r="AL49" s="49"/>
      <c r="AM49" s="28">
        <f t="shared" si="0"/>
        <v>144</v>
      </c>
      <c r="AN49" s="5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18"/>
      <c r="AZ49" s="18"/>
      <c r="BA49" s="18"/>
      <c r="BB49" s="18"/>
      <c r="BC49" s="18"/>
      <c r="BD49" s="18"/>
      <c r="BE49" s="20"/>
      <c r="BF49" s="18"/>
      <c r="BG49" s="20"/>
      <c r="BH49" s="18"/>
      <c r="BI49" s="20"/>
      <c r="BJ49" s="18"/>
      <c r="BK49" s="20"/>
      <c r="BL49" s="20"/>
      <c r="BM49" s="20"/>
      <c r="BN49" s="49"/>
      <c r="BO49" s="32">
        <f t="shared" si="1"/>
        <v>0</v>
      </c>
      <c r="BP49" s="36" t="e">
        <f>BO49*#REF!</f>
        <v>#REF!</v>
      </c>
    </row>
    <row r="50" spans="2:68" ht="60" customHeight="1" x14ac:dyDescent="0.25">
      <c r="B50" s="34"/>
      <c r="C50" s="16" t="s">
        <v>151</v>
      </c>
      <c r="D50" s="17" t="s">
        <v>152</v>
      </c>
      <c r="E50" s="18" t="s">
        <v>105</v>
      </c>
      <c r="F50" s="18" t="s">
        <v>44</v>
      </c>
      <c r="G50" s="18" t="s">
        <v>98</v>
      </c>
      <c r="H50" s="18" t="s">
        <v>49</v>
      </c>
      <c r="I50" s="18" t="s">
        <v>3799</v>
      </c>
      <c r="J50" s="19">
        <v>69.95</v>
      </c>
      <c r="K50" s="21">
        <v>35</v>
      </c>
      <c r="L50" s="20"/>
      <c r="M50" s="20"/>
      <c r="N50" s="20"/>
      <c r="O50" s="20"/>
      <c r="P50" s="20"/>
      <c r="Q50" s="20"/>
      <c r="R50" s="20"/>
      <c r="S50" s="20"/>
      <c r="T50" s="18">
        <v>24</v>
      </c>
      <c r="U50" s="18">
        <v>24</v>
      </c>
      <c r="V50" s="18">
        <v>24</v>
      </c>
      <c r="W50" s="18">
        <v>24</v>
      </c>
      <c r="X50" s="18">
        <v>24</v>
      </c>
      <c r="Y50" s="18">
        <v>24</v>
      </c>
      <c r="Z50" s="18">
        <v>24</v>
      </c>
      <c r="AA50" s="18">
        <v>24</v>
      </c>
      <c r="AB50" s="18">
        <v>24</v>
      </c>
      <c r="AC50" s="18">
        <v>24</v>
      </c>
      <c r="AD50" s="18">
        <v>24</v>
      </c>
      <c r="AE50" s="20"/>
      <c r="AF50" s="18">
        <v>24</v>
      </c>
      <c r="AG50" s="20"/>
      <c r="AH50" s="18">
        <v>24</v>
      </c>
      <c r="AI50" s="20"/>
      <c r="AJ50" s="20"/>
      <c r="AK50" s="20"/>
      <c r="AL50" s="49"/>
      <c r="AM50" s="28">
        <f t="shared" si="0"/>
        <v>312</v>
      </c>
      <c r="AN50" s="50"/>
      <c r="AO50" s="20"/>
      <c r="AP50" s="20"/>
      <c r="AQ50" s="20"/>
      <c r="AR50" s="20"/>
      <c r="AS50" s="20"/>
      <c r="AT50" s="20"/>
      <c r="AU50" s="20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20"/>
      <c r="BH50" s="18"/>
      <c r="BI50" s="20"/>
      <c r="BJ50" s="18"/>
      <c r="BK50" s="20"/>
      <c r="BL50" s="20"/>
      <c r="BM50" s="20"/>
      <c r="BN50" s="49"/>
      <c r="BO50" s="32">
        <f t="shared" si="1"/>
        <v>0</v>
      </c>
      <c r="BP50" s="36" t="e">
        <f>BO50*#REF!</f>
        <v>#REF!</v>
      </c>
    </row>
    <row r="51" spans="2:68" ht="60" customHeight="1" x14ac:dyDescent="0.25">
      <c r="B51" s="34"/>
      <c r="C51" s="16" t="s">
        <v>153</v>
      </c>
      <c r="D51" s="17" t="s">
        <v>154</v>
      </c>
      <c r="E51" s="18" t="s">
        <v>43</v>
      </c>
      <c r="F51" s="18" t="s">
        <v>44</v>
      </c>
      <c r="G51" s="18" t="s">
        <v>98</v>
      </c>
      <c r="H51" s="18" t="s">
        <v>49</v>
      </c>
      <c r="I51" s="18" t="s">
        <v>3799</v>
      </c>
      <c r="J51" s="19">
        <v>59.95</v>
      </c>
      <c r="K51" s="21">
        <v>30</v>
      </c>
      <c r="L51" s="20"/>
      <c r="M51" s="20"/>
      <c r="N51" s="20"/>
      <c r="O51" s="20"/>
      <c r="P51" s="20"/>
      <c r="Q51" s="20"/>
      <c r="R51" s="20"/>
      <c r="S51" s="20"/>
      <c r="T51" s="18">
        <v>20</v>
      </c>
      <c r="U51" s="18">
        <v>20</v>
      </c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18">
        <v>20</v>
      </c>
      <c r="AI51" s="20"/>
      <c r="AJ51" s="20"/>
      <c r="AK51" s="20"/>
      <c r="AL51" s="49"/>
      <c r="AM51" s="28">
        <f t="shared" si="0"/>
        <v>60</v>
      </c>
      <c r="AN51" s="50"/>
      <c r="AO51" s="20"/>
      <c r="AP51" s="20"/>
      <c r="AQ51" s="20"/>
      <c r="AR51" s="20"/>
      <c r="AS51" s="20"/>
      <c r="AT51" s="20"/>
      <c r="AU51" s="20"/>
      <c r="AV51" s="18"/>
      <c r="AW51" s="18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18"/>
      <c r="BK51" s="20"/>
      <c r="BL51" s="20"/>
      <c r="BM51" s="20"/>
      <c r="BN51" s="49"/>
      <c r="BO51" s="32">
        <f t="shared" si="1"/>
        <v>0</v>
      </c>
      <c r="BP51" s="36" t="e">
        <f>BO51*#REF!</f>
        <v>#REF!</v>
      </c>
    </row>
    <row r="52" spans="2:68" ht="60" customHeight="1" x14ac:dyDescent="0.25">
      <c r="B52" s="34"/>
      <c r="C52" s="16" t="s">
        <v>155</v>
      </c>
      <c r="D52" s="17" t="s">
        <v>156</v>
      </c>
      <c r="E52" s="18" t="s">
        <v>58</v>
      </c>
      <c r="F52" s="18" t="s">
        <v>44</v>
      </c>
      <c r="G52" s="18" t="s">
        <v>98</v>
      </c>
      <c r="H52" s="18" t="s">
        <v>49</v>
      </c>
      <c r="I52" s="18" t="s">
        <v>3799</v>
      </c>
      <c r="J52" s="19">
        <v>59.95</v>
      </c>
      <c r="K52" s="21">
        <v>30</v>
      </c>
      <c r="L52" s="20"/>
      <c r="M52" s="20"/>
      <c r="N52" s="20"/>
      <c r="O52" s="20"/>
      <c r="P52" s="20"/>
      <c r="Q52" s="20"/>
      <c r="R52" s="20"/>
      <c r="S52" s="20"/>
      <c r="T52" s="18">
        <v>20</v>
      </c>
      <c r="U52" s="18">
        <v>20</v>
      </c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18">
        <v>20</v>
      </c>
      <c r="AI52" s="20"/>
      <c r="AJ52" s="20"/>
      <c r="AK52" s="20"/>
      <c r="AL52" s="49"/>
      <c r="AM52" s="28">
        <f t="shared" si="0"/>
        <v>60</v>
      </c>
      <c r="AN52" s="50"/>
      <c r="AO52" s="20"/>
      <c r="AP52" s="20"/>
      <c r="AQ52" s="20"/>
      <c r="AR52" s="20"/>
      <c r="AS52" s="20"/>
      <c r="AT52" s="20"/>
      <c r="AU52" s="20"/>
      <c r="AV52" s="18"/>
      <c r="AW52" s="18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18"/>
      <c r="BK52" s="20"/>
      <c r="BL52" s="20"/>
      <c r="BM52" s="20"/>
      <c r="BN52" s="49"/>
      <c r="BO52" s="32">
        <f t="shared" si="1"/>
        <v>0</v>
      </c>
      <c r="BP52" s="36" t="e">
        <f>BO52*#REF!</f>
        <v>#REF!</v>
      </c>
    </row>
    <row r="53" spans="2:68" ht="60" customHeight="1" x14ac:dyDescent="0.25">
      <c r="B53" s="34"/>
      <c r="C53" s="16" t="s">
        <v>157</v>
      </c>
      <c r="D53" s="17" t="s">
        <v>158</v>
      </c>
      <c r="E53" s="18" t="s">
        <v>52</v>
      </c>
      <c r="F53" s="18" t="s">
        <v>44</v>
      </c>
      <c r="G53" s="18" t="s">
        <v>98</v>
      </c>
      <c r="H53" s="18" t="s">
        <v>49</v>
      </c>
      <c r="I53" s="18" t="s">
        <v>3799</v>
      </c>
      <c r="J53" s="19">
        <v>59.95</v>
      </c>
      <c r="K53" s="21">
        <v>30</v>
      </c>
      <c r="L53" s="20"/>
      <c r="M53" s="20"/>
      <c r="N53" s="20"/>
      <c r="O53" s="20"/>
      <c r="P53" s="20"/>
      <c r="Q53" s="20"/>
      <c r="R53" s="20"/>
      <c r="S53" s="20"/>
      <c r="T53" s="18">
        <v>12</v>
      </c>
      <c r="U53" s="18">
        <v>12</v>
      </c>
      <c r="V53" s="18">
        <v>12</v>
      </c>
      <c r="W53" s="18">
        <v>12</v>
      </c>
      <c r="X53" s="18">
        <v>12</v>
      </c>
      <c r="Y53" s="18">
        <v>12</v>
      </c>
      <c r="Z53" s="18">
        <v>12</v>
      </c>
      <c r="AA53" s="18">
        <v>12</v>
      </c>
      <c r="AB53" s="18">
        <v>12</v>
      </c>
      <c r="AC53" s="18">
        <v>12</v>
      </c>
      <c r="AD53" s="18">
        <v>12</v>
      </c>
      <c r="AE53" s="20"/>
      <c r="AF53" s="18">
        <v>12</v>
      </c>
      <c r="AG53" s="20"/>
      <c r="AH53" s="18">
        <v>12</v>
      </c>
      <c r="AI53" s="20"/>
      <c r="AJ53" s="20"/>
      <c r="AK53" s="20"/>
      <c r="AL53" s="49"/>
      <c r="AM53" s="28">
        <f t="shared" si="0"/>
        <v>156</v>
      </c>
      <c r="AN53" s="50"/>
      <c r="AO53" s="20"/>
      <c r="AP53" s="20"/>
      <c r="AQ53" s="20"/>
      <c r="AR53" s="20"/>
      <c r="AS53" s="20"/>
      <c r="AT53" s="20"/>
      <c r="AU53" s="20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20"/>
      <c r="BH53" s="18"/>
      <c r="BI53" s="20"/>
      <c r="BJ53" s="18"/>
      <c r="BK53" s="20"/>
      <c r="BL53" s="20"/>
      <c r="BM53" s="20"/>
      <c r="BN53" s="49"/>
      <c r="BO53" s="32">
        <f t="shared" si="1"/>
        <v>0</v>
      </c>
      <c r="BP53" s="36" t="e">
        <f>BO53*#REF!</f>
        <v>#REF!</v>
      </c>
    </row>
    <row r="54" spans="2:68" ht="60" customHeight="1" x14ac:dyDescent="0.25">
      <c r="B54" s="34"/>
      <c r="C54" s="16" t="s">
        <v>159</v>
      </c>
      <c r="D54" s="17" t="s">
        <v>160</v>
      </c>
      <c r="E54" s="18" t="s">
        <v>52</v>
      </c>
      <c r="F54" s="18" t="s">
        <v>44</v>
      </c>
      <c r="G54" s="18" t="s">
        <v>98</v>
      </c>
      <c r="H54" s="18" t="s">
        <v>49</v>
      </c>
      <c r="I54" s="18" t="s">
        <v>3799</v>
      </c>
      <c r="J54" s="19">
        <v>69.95</v>
      </c>
      <c r="K54" s="21">
        <v>35</v>
      </c>
      <c r="L54" s="20"/>
      <c r="M54" s="20"/>
      <c r="N54" s="20"/>
      <c r="O54" s="20"/>
      <c r="P54" s="20"/>
      <c r="Q54" s="20"/>
      <c r="R54" s="20"/>
      <c r="S54" s="20"/>
      <c r="T54" s="18">
        <v>22</v>
      </c>
      <c r="U54" s="18">
        <v>22</v>
      </c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18">
        <v>22</v>
      </c>
      <c r="AG54" s="20"/>
      <c r="AH54" s="18">
        <v>22</v>
      </c>
      <c r="AI54" s="20"/>
      <c r="AJ54" s="20"/>
      <c r="AK54" s="20"/>
      <c r="AL54" s="49"/>
      <c r="AM54" s="28">
        <f t="shared" si="0"/>
        <v>88</v>
      </c>
      <c r="AN54" s="50"/>
      <c r="AO54" s="20"/>
      <c r="AP54" s="20"/>
      <c r="AQ54" s="20"/>
      <c r="AR54" s="20"/>
      <c r="AS54" s="20"/>
      <c r="AT54" s="20"/>
      <c r="AU54" s="20"/>
      <c r="AV54" s="18"/>
      <c r="AW54" s="18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18"/>
      <c r="BI54" s="20"/>
      <c r="BJ54" s="18"/>
      <c r="BK54" s="20"/>
      <c r="BL54" s="20"/>
      <c r="BM54" s="20"/>
      <c r="BN54" s="49"/>
      <c r="BO54" s="32">
        <f t="shared" si="1"/>
        <v>0</v>
      </c>
      <c r="BP54" s="36" t="e">
        <f>BO54*#REF!</f>
        <v>#REF!</v>
      </c>
    </row>
    <row r="55" spans="2:68" ht="60" customHeight="1" x14ac:dyDescent="0.25">
      <c r="B55" s="34"/>
      <c r="C55" s="16" t="s">
        <v>164</v>
      </c>
      <c r="D55" s="17" t="s">
        <v>165</v>
      </c>
      <c r="E55" s="18" t="s">
        <v>52</v>
      </c>
      <c r="F55" s="18" t="s">
        <v>44</v>
      </c>
      <c r="G55" s="18" t="s">
        <v>163</v>
      </c>
      <c r="H55" s="18" t="s">
        <v>49</v>
      </c>
      <c r="I55" s="18" t="s">
        <v>3799</v>
      </c>
      <c r="J55" s="19">
        <v>69.95</v>
      </c>
      <c r="K55" s="21">
        <v>35</v>
      </c>
      <c r="L55" s="20"/>
      <c r="M55" s="20"/>
      <c r="N55" s="20"/>
      <c r="O55" s="20"/>
      <c r="P55" s="20"/>
      <c r="Q55" s="20"/>
      <c r="R55" s="20"/>
      <c r="S55" s="20"/>
      <c r="T55" s="18">
        <v>12</v>
      </c>
      <c r="U55" s="18">
        <v>12</v>
      </c>
      <c r="V55" s="18">
        <v>12</v>
      </c>
      <c r="W55" s="18">
        <v>12</v>
      </c>
      <c r="X55" s="18">
        <v>12</v>
      </c>
      <c r="Y55" s="18">
        <v>12</v>
      </c>
      <c r="Z55" s="18">
        <v>12</v>
      </c>
      <c r="AA55" s="18">
        <v>12</v>
      </c>
      <c r="AB55" s="18">
        <v>12</v>
      </c>
      <c r="AC55" s="18">
        <v>12</v>
      </c>
      <c r="AD55" s="18">
        <v>12</v>
      </c>
      <c r="AE55" s="20"/>
      <c r="AF55" s="18">
        <v>12</v>
      </c>
      <c r="AG55" s="20"/>
      <c r="AH55" s="20"/>
      <c r="AI55" s="20"/>
      <c r="AJ55" s="20"/>
      <c r="AK55" s="20"/>
      <c r="AL55" s="49"/>
      <c r="AM55" s="28">
        <f t="shared" si="0"/>
        <v>144</v>
      </c>
      <c r="AN55" s="50"/>
      <c r="AO55" s="20"/>
      <c r="AP55" s="20"/>
      <c r="AQ55" s="20"/>
      <c r="AR55" s="20"/>
      <c r="AS55" s="20"/>
      <c r="AT55" s="20"/>
      <c r="AU55" s="20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20"/>
      <c r="BH55" s="18"/>
      <c r="BI55" s="20"/>
      <c r="BJ55" s="20"/>
      <c r="BK55" s="20"/>
      <c r="BL55" s="20"/>
      <c r="BM55" s="20"/>
      <c r="BN55" s="49"/>
      <c r="BO55" s="32">
        <f t="shared" si="1"/>
        <v>0</v>
      </c>
      <c r="BP55" s="36" t="e">
        <f>BO55*#REF!</f>
        <v>#REF!</v>
      </c>
    </row>
    <row r="56" spans="2:68" ht="60" customHeight="1" x14ac:dyDescent="0.25">
      <c r="B56" s="34"/>
      <c r="C56" s="16" t="s">
        <v>166</v>
      </c>
      <c r="D56" s="17" t="s">
        <v>167</v>
      </c>
      <c r="E56" s="18" t="s">
        <v>43</v>
      </c>
      <c r="F56" s="18" t="s">
        <v>44</v>
      </c>
      <c r="G56" s="18" t="s">
        <v>163</v>
      </c>
      <c r="H56" s="18" t="s">
        <v>49</v>
      </c>
      <c r="I56" s="18" t="s">
        <v>3799</v>
      </c>
      <c r="J56" s="19">
        <v>69.95</v>
      </c>
      <c r="K56" s="21">
        <v>35</v>
      </c>
      <c r="L56" s="20"/>
      <c r="M56" s="20"/>
      <c r="N56" s="20"/>
      <c r="O56" s="20"/>
      <c r="P56" s="20"/>
      <c r="Q56" s="20"/>
      <c r="R56" s="20"/>
      <c r="S56" s="20"/>
      <c r="T56" s="18">
        <v>12</v>
      </c>
      <c r="U56" s="18">
        <v>12</v>
      </c>
      <c r="V56" s="18">
        <v>12</v>
      </c>
      <c r="W56" s="18">
        <v>12</v>
      </c>
      <c r="X56" s="18">
        <v>12</v>
      </c>
      <c r="Y56" s="18">
        <v>12</v>
      </c>
      <c r="Z56" s="18">
        <v>12</v>
      </c>
      <c r="AA56" s="18">
        <v>12</v>
      </c>
      <c r="AB56" s="18">
        <v>12</v>
      </c>
      <c r="AC56" s="18">
        <v>12</v>
      </c>
      <c r="AD56" s="18">
        <v>12</v>
      </c>
      <c r="AE56" s="20"/>
      <c r="AF56" s="18">
        <v>12</v>
      </c>
      <c r="AG56" s="20"/>
      <c r="AH56" s="20"/>
      <c r="AI56" s="20"/>
      <c r="AJ56" s="20"/>
      <c r="AK56" s="20"/>
      <c r="AL56" s="49"/>
      <c r="AM56" s="28">
        <f t="shared" si="0"/>
        <v>144</v>
      </c>
      <c r="AN56" s="50"/>
      <c r="AO56" s="20"/>
      <c r="AP56" s="20"/>
      <c r="AQ56" s="20"/>
      <c r="AR56" s="20"/>
      <c r="AS56" s="20"/>
      <c r="AT56" s="20"/>
      <c r="AU56" s="20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20"/>
      <c r="BH56" s="18"/>
      <c r="BI56" s="20"/>
      <c r="BJ56" s="20"/>
      <c r="BK56" s="20"/>
      <c r="BL56" s="20"/>
      <c r="BM56" s="20"/>
      <c r="BN56" s="49"/>
      <c r="BO56" s="32">
        <f t="shared" si="1"/>
        <v>0</v>
      </c>
      <c r="BP56" s="36" t="e">
        <f>BO56*#REF!</f>
        <v>#REF!</v>
      </c>
    </row>
    <row r="57" spans="2:68" ht="60" customHeight="1" x14ac:dyDescent="0.25">
      <c r="B57" s="34"/>
      <c r="C57" s="16" t="s">
        <v>168</v>
      </c>
      <c r="D57" s="17" t="s">
        <v>169</v>
      </c>
      <c r="E57" s="18" t="s">
        <v>43</v>
      </c>
      <c r="F57" s="18" t="s">
        <v>44</v>
      </c>
      <c r="G57" s="18" t="s">
        <v>98</v>
      </c>
      <c r="H57" s="18" t="s">
        <v>49</v>
      </c>
      <c r="I57" s="18" t="s">
        <v>3799</v>
      </c>
      <c r="J57" s="19">
        <v>59.95</v>
      </c>
      <c r="K57" s="21">
        <v>30</v>
      </c>
      <c r="L57" s="20"/>
      <c r="M57" s="20"/>
      <c r="N57" s="20"/>
      <c r="O57" s="20"/>
      <c r="P57" s="20"/>
      <c r="Q57" s="20"/>
      <c r="R57" s="20"/>
      <c r="S57" s="20"/>
      <c r="T57" s="18">
        <v>20</v>
      </c>
      <c r="U57" s="18">
        <v>20</v>
      </c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18">
        <v>20</v>
      </c>
      <c r="AG57" s="20"/>
      <c r="AH57" s="18">
        <v>20</v>
      </c>
      <c r="AI57" s="20"/>
      <c r="AJ57" s="20"/>
      <c r="AK57" s="20"/>
      <c r="AL57" s="49"/>
      <c r="AM57" s="28">
        <f t="shared" si="0"/>
        <v>80</v>
      </c>
      <c r="AN57" s="50"/>
      <c r="AO57" s="20"/>
      <c r="AP57" s="20"/>
      <c r="AQ57" s="20"/>
      <c r="AR57" s="20"/>
      <c r="AS57" s="20"/>
      <c r="AT57" s="20"/>
      <c r="AU57" s="20"/>
      <c r="AV57" s="18"/>
      <c r="AW57" s="18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18"/>
      <c r="BI57" s="20"/>
      <c r="BJ57" s="18"/>
      <c r="BK57" s="20"/>
      <c r="BL57" s="20"/>
      <c r="BM57" s="20"/>
      <c r="BN57" s="49"/>
      <c r="BO57" s="32">
        <f t="shared" si="1"/>
        <v>0</v>
      </c>
      <c r="BP57" s="36" t="e">
        <f>BO57*#REF!</f>
        <v>#REF!</v>
      </c>
    </row>
    <row r="58" spans="2:68" ht="60" customHeight="1" x14ac:dyDescent="0.25">
      <c r="B58" s="34"/>
      <c r="C58" s="16" t="s">
        <v>170</v>
      </c>
      <c r="D58" s="17" t="s">
        <v>171</v>
      </c>
      <c r="E58" s="18" t="s">
        <v>58</v>
      </c>
      <c r="F58" s="18" t="s">
        <v>44</v>
      </c>
      <c r="G58" s="18" t="s">
        <v>98</v>
      </c>
      <c r="H58" s="18" t="s">
        <v>49</v>
      </c>
      <c r="I58" s="18" t="s">
        <v>3799</v>
      </c>
      <c r="J58" s="19">
        <v>59.95</v>
      </c>
      <c r="K58" s="21">
        <v>30</v>
      </c>
      <c r="L58" s="20"/>
      <c r="M58" s="20"/>
      <c r="N58" s="20"/>
      <c r="O58" s="20"/>
      <c r="P58" s="20"/>
      <c r="Q58" s="20"/>
      <c r="R58" s="20"/>
      <c r="S58" s="20"/>
      <c r="T58" s="18">
        <v>20</v>
      </c>
      <c r="U58" s="18">
        <v>20</v>
      </c>
      <c r="V58" s="18">
        <v>20</v>
      </c>
      <c r="W58" s="18">
        <v>20</v>
      </c>
      <c r="X58" s="18">
        <v>16</v>
      </c>
      <c r="Y58" s="18">
        <v>20</v>
      </c>
      <c r="Z58" s="18">
        <v>20</v>
      </c>
      <c r="AA58" s="18">
        <v>20</v>
      </c>
      <c r="AB58" s="18">
        <v>20</v>
      </c>
      <c r="AC58" s="18">
        <v>20</v>
      </c>
      <c r="AD58" s="18">
        <v>20</v>
      </c>
      <c r="AE58" s="20"/>
      <c r="AF58" s="18">
        <v>20</v>
      </c>
      <c r="AG58" s="20"/>
      <c r="AH58" s="18">
        <v>20</v>
      </c>
      <c r="AI58" s="20"/>
      <c r="AJ58" s="20"/>
      <c r="AK58" s="20"/>
      <c r="AL58" s="49"/>
      <c r="AM58" s="28">
        <f t="shared" si="0"/>
        <v>256</v>
      </c>
      <c r="AN58" s="50"/>
      <c r="AO58" s="20"/>
      <c r="AP58" s="20"/>
      <c r="AQ58" s="20"/>
      <c r="AR58" s="20"/>
      <c r="AS58" s="20"/>
      <c r="AT58" s="20"/>
      <c r="AU58" s="20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20"/>
      <c r="BH58" s="18"/>
      <c r="BI58" s="20"/>
      <c r="BJ58" s="18"/>
      <c r="BK58" s="20"/>
      <c r="BL58" s="20"/>
      <c r="BM58" s="20"/>
      <c r="BN58" s="49"/>
      <c r="BO58" s="32">
        <f t="shared" si="1"/>
        <v>0</v>
      </c>
      <c r="BP58" s="36" t="e">
        <f>BO58*#REF!</f>
        <v>#REF!</v>
      </c>
    </row>
    <row r="59" spans="2:68" ht="60" customHeight="1" x14ac:dyDescent="0.25">
      <c r="B59" s="34"/>
      <c r="C59" s="16" t="s">
        <v>172</v>
      </c>
      <c r="D59" s="17" t="s">
        <v>173</v>
      </c>
      <c r="E59" s="18" t="s">
        <v>43</v>
      </c>
      <c r="F59" s="18" t="s">
        <v>44</v>
      </c>
      <c r="G59" s="18" t="s">
        <v>98</v>
      </c>
      <c r="H59" s="18" t="s">
        <v>49</v>
      </c>
      <c r="I59" s="18" t="s">
        <v>3799</v>
      </c>
      <c r="J59" s="19">
        <v>69.95</v>
      </c>
      <c r="K59" s="21">
        <v>35</v>
      </c>
      <c r="L59" s="20"/>
      <c r="M59" s="20"/>
      <c r="N59" s="20"/>
      <c r="O59" s="20"/>
      <c r="P59" s="20"/>
      <c r="Q59" s="20"/>
      <c r="R59" s="20"/>
      <c r="S59" s="20"/>
      <c r="T59" s="18">
        <v>24</v>
      </c>
      <c r="U59" s="18">
        <v>24</v>
      </c>
      <c r="V59" s="18">
        <v>24</v>
      </c>
      <c r="W59" s="18">
        <v>24</v>
      </c>
      <c r="X59" s="18">
        <v>28</v>
      </c>
      <c r="Y59" s="18">
        <v>24</v>
      </c>
      <c r="Z59" s="18">
        <v>24</v>
      </c>
      <c r="AA59" s="18">
        <v>24</v>
      </c>
      <c r="AB59" s="18">
        <v>24</v>
      </c>
      <c r="AC59" s="18">
        <v>24</v>
      </c>
      <c r="AD59" s="18">
        <v>24</v>
      </c>
      <c r="AE59" s="20"/>
      <c r="AF59" s="18">
        <v>24</v>
      </c>
      <c r="AG59" s="20"/>
      <c r="AH59" s="18">
        <v>24</v>
      </c>
      <c r="AI59" s="20"/>
      <c r="AJ59" s="20"/>
      <c r="AK59" s="20"/>
      <c r="AL59" s="49"/>
      <c r="AM59" s="28">
        <f t="shared" si="0"/>
        <v>316</v>
      </c>
      <c r="AN59" s="50"/>
      <c r="AO59" s="20"/>
      <c r="AP59" s="20"/>
      <c r="AQ59" s="20"/>
      <c r="AR59" s="20"/>
      <c r="AS59" s="20"/>
      <c r="AT59" s="20"/>
      <c r="AU59" s="20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20"/>
      <c r="BH59" s="18"/>
      <c r="BI59" s="20"/>
      <c r="BJ59" s="18"/>
      <c r="BK59" s="20"/>
      <c r="BL59" s="20"/>
      <c r="BM59" s="20"/>
      <c r="BN59" s="49"/>
      <c r="BO59" s="32">
        <f t="shared" si="1"/>
        <v>0</v>
      </c>
      <c r="BP59" s="36" t="e">
        <f>BO59*#REF!</f>
        <v>#REF!</v>
      </c>
    </row>
    <row r="60" spans="2:68" ht="60" customHeight="1" x14ac:dyDescent="0.25">
      <c r="B60" s="34"/>
      <c r="C60" s="16" t="s">
        <v>174</v>
      </c>
      <c r="D60" s="17" t="s">
        <v>175</v>
      </c>
      <c r="E60" s="18" t="s">
        <v>43</v>
      </c>
      <c r="F60" s="18" t="s">
        <v>44</v>
      </c>
      <c r="G60" s="18" t="s">
        <v>98</v>
      </c>
      <c r="H60" s="18" t="s">
        <v>49</v>
      </c>
      <c r="I60" s="18" t="s">
        <v>3799</v>
      </c>
      <c r="J60" s="19">
        <v>69.95</v>
      </c>
      <c r="K60" s="21">
        <v>35</v>
      </c>
      <c r="L60" s="20"/>
      <c r="M60" s="20"/>
      <c r="N60" s="20"/>
      <c r="O60" s="20"/>
      <c r="P60" s="20"/>
      <c r="Q60" s="20"/>
      <c r="R60" s="20"/>
      <c r="S60" s="20"/>
      <c r="T60" s="18">
        <v>22</v>
      </c>
      <c r="U60" s="18">
        <v>22</v>
      </c>
      <c r="V60" s="18">
        <v>22</v>
      </c>
      <c r="W60" s="18">
        <v>22</v>
      </c>
      <c r="X60" s="18">
        <v>22</v>
      </c>
      <c r="Y60" s="18">
        <v>22</v>
      </c>
      <c r="Z60" s="18">
        <v>22</v>
      </c>
      <c r="AA60" s="18">
        <v>22</v>
      </c>
      <c r="AB60" s="18">
        <v>22</v>
      </c>
      <c r="AC60" s="18">
        <v>22</v>
      </c>
      <c r="AD60" s="18">
        <v>22</v>
      </c>
      <c r="AE60" s="20"/>
      <c r="AF60" s="18">
        <v>22</v>
      </c>
      <c r="AG60" s="20"/>
      <c r="AH60" s="18">
        <v>22</v>
      </c>
      <c r="AI60" s="20"/>
      <c r="AJ60" s="20"/>
      <c r="AK60" s="20"/>
      <c r="AL60" s="49"/>
      <c r="AM60" s="28">
        <f t="shared" si="0"/>
        <v>286</v>
      </c>
      <c r="AN60" s="50"/>
      <c r="AO60" s="20"/>
      <c r="AP60" s="20"/>
      <c r="AQ60" s="20"/>
      <c r="AR60" s="20"/>
      <c r="AS60" s="20"/>
      <c r="AT60" s="20"/>
      <c r="AU60" s="20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20"/>
      <c r="BH60" s="18"/>
      <c r="BI60" s="20"/>
      <c r="BJ60" s="18"/>
      <c r="BK60" s="20"/>
      <c r="BL60" s="20"/>
      <c r="BM60" s="20"/>
      <c r="BN60" s="49"/>
      <c r="BO60" s="32">
        <f t="shared" si="1"/>
        <v>0</v>
      </c>
      <c r="BP60" s="36" t="e">
        <f>BO60*#REF!</f>
        <v>#REF!</v>
      </c>
    </row>
    <row r="61" spans="2:68" ht="60" customHeight="1" x14ac:dyDescent="0.25">
      <c r="B61" s="34"/>
      <c r="C61" s="16" t="s">
        <v>176</v>
      </c>
      <c r="D61" s="17" t="s">
        <v>177</v>
      </c>
      <c r="E61" s="18" t="s">
        <v>74</v>
      </c>
      <c r="F61" s="18" t="s">
        <v>44</v>
      </c>
      <c r="G61" s="18" t="s">
        <v>98</v>
      </c>
      <c r="H61" s="18" t="s">
        <v>49</v>
      </c>
      <c r="I61" s="18" t="s">
        <v>3799</v>
      </c>
      <c r="J61" s="19">
        <v>59.95</v>
      </c>
      <c r="K61" s="21">
        <v>30</v>
      </c>
      <c r="L61" s="20"/>
      <c r="M61" s="20"/>
      <c r="N61" s="20"/>
      <c r="O61" s="20"/>
      <c r="P61" s="20"/>
      <c r="Q61" s="20"/>
      <c r="R61" s="20"/>
      <c r="S61" s="20"/>
      <c r="T61" s="18">
        <v>20</v>
      </c>
      <c r="U61" s="18">
        <v>20</v>
      </c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18">
        <v>20</v>
      </c>
      <c r="AG61" s="20"/>
      <c r="AH61" s="18">
        <v>20</v>
      </c>
      <c r="AI61" s="20"/>
      <c r="AJ61" s="20"/>
      <c r="AK61" s="20"/>
      <c r="AL61" s="49"/>
      <c r="AM61" s="28">
        <f t="shared" si="0"/>
        <v>80</v>
      </c>
      <c r="AN61" s="50"/>
      <c r="AO61" s="20"/>
      <c r="AP61" s="20"/>
      <c r="AQ61" s="20"/>
      <c r="AR61" s="20"/>
      <c r="AS61" s="20"/>
      <c r="AT61" s="20"/>
      <c r="AU61" s="20"/>
      <c r="AV61" s="18"/>
      <c r="AW61" s="18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18"/>
      <c r="BI61" s="20"/>
      <c r="BJ61" s="18"/>
      <c r="BK61" s="20"/>
      <c r="BL61" s="20"/>
      <c r="BM61" s="20"/>
      <c r="BN61" s="49"/>
      <c r="BO61" s="32">
        <f t="shared" si="1"/>
        <v>0</v>
      </c>
      <c r="BP61" s="36" t="e">
        <f>BO61*#REF!</f>
        <v>#REF!</v>
      </c>
    </row>
    <row r="62" spans="2:68" ht="60" customHeight="1" x14ac:dyDescent="0.25">
      <c r="B62" s="34"/>
      <c r="C62" s="16" t="s">
        <v>178</v>
      </c>
      <c r="D62" s="17" t="s">
        <v>179</v>
      </c>
      <c r="E62" s="38" t="s">
        <v>67</v>
      </c>
      <c r="F62" s="18" t="s">
        <v>44</v>
      </c>
      <c r="G62" s="38" t="s">
        <v>98</v>
      </c>
      <c r="H62" s="18" t="s">
        <v>49</v>
      </c>
      <c r="I62" s="18" t="s">
        <v>3799</v>
      </c>
      <c r="J62" s="19">
        <v>59.95</v>
      </c>
      <c r="K62" s="21">
        <v>30</v>
      </c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18">
        <v>4</v>
      </c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49"/>
      <c r="AM62" s="28">
        <f t="shared" si="0"/>
        <v>4</v>
      </c>
      <c r="AN62" s="5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18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49"/>
      <c r="BO62" s="32">
        <f t="shared" si="1"/>
        <v>0</v>
      </c>
      <c r="BP62" s="36" t="e">
        <f>BO62*#REF!</f>
        <v>#REF!</v>
      </c>
    </row>
    <row r="63" spans="2:68" ht="60" customHeight="1" x14ac:dyDescent="0.25">
      <c r="B63" s="34"/>
      <c r="C63" s="16" t="s">
        <v>180</v>
      </c>
      <c r="D63" s="17" t="s">
        <v>181</v>
      </c>
      <c r="E63" s="18" t="s">
        <v>55</v>
      </c>
      <c r="F63" s="18" t="s">
        <v>44</v>
      </c>
      <c r="G63" s="18" t="s">
        <v>163</v>
      </c>
      <c r="H63" s="18" t="s">
        <v>49</v>
      </c>
      <c r="I63" s="18" t="s">
        <v>3799</v>
      </c>
      <c r="J63" s="19">
        <v>69.95</v>
      </c>
      <c r="K63" s="21">
        <v>35</v>
      </c>
      <c r="L63" s="20"/>
      <c r="M63" s="20"/>
      <c r="N63" s="20"/>
      <c r="O63" s="20"/>
      <c r="P63" s="20"/>
      <c r="Q63" s="20"/>
      <c r="R63" s="20"/>
      <c r="S63" s="20"/>
      <c r="T63" s="18">
        <v>12</v>
      </c>
      <c r="U63" s="18">
        <v>12</v>
      </c>
      <c r="V63" s="18">
        <v>12</v>
      </c>
      <c r="W63" s="18">
        <v>12</v>
      </c>
      <c r="X63" s="18">
        <v>12</v>
      </c>
      <c r="Y63" s="18">
        <v>12</v>
      </c>
      <c r="Z63" s="18">
        <v>24</v>
      </c>
      <c r="AA63" s="18">
        <v>12</v>
      </c>
      <c r="AB63" s="18">
        <v>12</v>
      </c>
      <c r="AC63" s="18">
        <v>12</v>
      </c>
      <c r="AD63" s="18">
        <v>12</v>
      </c>
      <c r="AE63" s="20"/>
      <c r="AF63" s="20"/>
      <c r="AG63" s="20"/>
      <c r="AH63" s="20"/>
      <c r="AI63" s="20"/>
      <c r="AJ63" s="20"/>
      <c r="AK63" s="20"/>
      <c r="AL63" s="49"/>
      <c r="AM63" s="28">
        <f t="shared" si="0"/>
        <v>144</v>
      </c>
      <c r="AN63" s="50"/>
      <c r="AO63" s="20"/>
      <c r="AP63" s="20"/>
      <c r="AQ63" s="20"/>
      <c r="AR63" s="20"/>
      <c r="AS63" s="20"/>
      <c r="AT63" s="20"/>
      <c r="AU63" s="20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20"/>
      <c r="BH63" s="20"/>
      <c r="BI63" s="20"/>
      <c r="BJ63" s="20"/>
      <c r="BK63" s="20"/>
      <c r="BL63" s="20"/>
      <c r="BM63" s="20"/>
      <c r="BN63" s="49"/>
      <c r="BO63" s="32">
        <f t="shared" si="1"/>
        <v>0</v>
      </c>
      <c r="BP63" s="36" t="e">
        <f>BO63*#REF!</f>
        <v>#REF!</v>
      </c>
    </row>
    <row r="64" spans="2:68" ht="60" customHeight="1" x14ac:dyDescent="0.25">
      <c r="B64" s="34"/>
      <c r="C64" s="16" t="s">
        <v>182</v>
      </c>
      <c r="D64" s="17" t="s">
        <v>183</v>
      </c>
      <c r="E64" s="18" t="s">
        <v>43</v>
      </c>
      <c r="F64" s="18" t="s">
        <v>44</v>
      </c>
      <c r="G64" s="18" t="s">
        <v>163</v>
      </c>
      <c r="H64" s="18" t="s">
        <v>49</v>
      </c>
      <c r="I64" s="18" t="s">
        <v>3799</v>
      </c>
      <c r="J64" s="19">
        <v>99.95</v>
      </c>
      <c r="K64" s="21">
        <v>50</v>
      </c>
      <c r="L64" s="20"/>
      <c r="M64" s="20"/>
      <c r="N64" s="20"/>
      <c r="O64" s="20"/>
      <c r="P64" s="20"/>
      <c r="Q64" s="20"/>
      <c r="R64" s="20"/>
      <c r="S64" s="20"/>
      <c r="T64" s="18">
        <v>6</v>
      </c>
      <c r="U64" s="18">
        <v>6</v>
      </c>
      <c r="V64" s="18">
        <v>6</v>
      </c>
      <c r="W64" s="18">
        <v>6</v>
      </c>
      <c r="X64" s="18">
        <v>6</v>
      </c>
      <c r="Y64" s="18">
        <v>6</v>
      </c>
      <c r="Z64" s="18">
        <v>6</v>
      </c>
      <c r="AA64" s="18">
        <v>6</v>
      </c>
      <c r="AB64" s="18">
        <v>6</v>
      </c>
      <c r="AC64" s="18">
        <v>6</v>
      </c>
      <c r="AD64" s="18">
        <v>6</v>
      </c>
      <c r="AE64" s="20"/>
      <c r="AF64" s="18">
        <v>6</v>
      </c>
      <c r="AG64" s="20"/>
      <c r="AH64" s="18">
        <v>6</v>
      </c>
      <c r="AI64" s="20"/>
      <c r="AJ64" s="20"/>
      <c r="AK64" s="20"/>
      <c r="AL64" s="49"/>
      <c r="AM64" s="28">
        <f t="shared" si="0"/>
        <v>78</v>
      </c>
      <c r="AN64" s="50"/>
      <c r="AO64" s="20"/>
      <c r="AP64" s="20"/>
      <c r="AQ64" s="20"/>
      <c r="AR64" s="20"/>
      <c r="AS64" s="20"/>
      <c r="AT64" s="20"/>
      <c r="AU64" s="20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20"/>
      <c r="BH64" s="18"/>
      <c r="BI64" s="20"/>
      <c r="BJ64" s="18"/>
      <c r="BK64" s="20"/>
      <c r="BL64" s="20"/>
      <c r="BM64" s="20"/>
      <c r="BN64" s="49"/>
      <c r="BO64" s="32">
        <f t="shared" si="1"/>
        <v>0</v>
      </c>
      <c r="BP64" s="36" t="e">
        <f>BO64*#REF!</f>
        <v>#REF!</v>
      </c>
    </row>
    <row r="65" spans="2:68" ht="60" customHeight="1" x14ac:dyDescent="0.25">
      <c r="B65" s="34"/>
      <c r="C65" s="16" t="s">
        <v>184</v>
      </c>
      <c r="D65" s="17" t="s">
        <v>185</v>
      </c>
      <c r="E65" s="18" t="s">
        <v>105</v>
      </c>
      <c r="F65" s="18" t="s">
        <v>44</v>
      </c>
      <c r="G65" s="18" t="s">
        <v>98</v>
      </c>
      <c r="H65" s="18" t="s">
        <v>49</v>
      </c>
      <c r="I65" s="18" t="s">
        <v>3799</v>
      </c>
      <c r="J65" s="19">
        <v>59.95</v>
      </c>
      <c r="K65" s="21">
        <v>30</v>
      </c>
      <c r="L65" s="20"/>
      <c r="M65" s="20"/>
      <c r="N65" s="20"/>
      <c r="O65" s="20"/>
      <c r="P65" s="20"/>
      <c r="Q65" s="20"/>
      <c r="R65" s="20"/>
      <c r="S65" s="20"/>
      <c r="T65" s="18">
        <v>12</v>
      </c>
      <c r="U65" s="20"/>
      <c r="V65" s="18">
        <v>12</v>
      </c>
      <c r="W65" s="20"/>
      <c r="X65" s="18">
        <v>12</v>
      </c>
      <c r="Y65" s="20"/>
      <c r="Z65" s="18">
        <v>12</v>
      </c>
      <c r="AA65" s="20"/>
      <c r="AB65" s="18">
        <v>12</v>
      </c>
      <c r="AC65" s="20"/>
      <c r="AD65" s="18">
        <v>12</v>
      </c>
      <c r="AE65" s="20"/>
      <c r="AF65" s="18">
        <v>12</v>
      </c>
      <c r="AG65" s="20"/>
      <c r="AH65" s="18">
        <v>12</v>
      </c>
      <c r="AI65" s="20"/>
      <c r="AJ65" s="20"/>
      <c r="AK65" s="20"/>
      <c r="AL65" s="49"/>
      <c r="AM65" s="28">
        <f t="shared" si="0"/>
        <v>96</v>
      </c>
      <c r="AN65" s="50"/>
      <c r="AO65" s="20"/>
      <c r="AP65" s="20"/>
      <c r="AQ65" s="20"/>
      <c r="AR65" s="20"/>
      <c r="AS65" s="20"/>
      <c r="AT65" s="20"/>
      <c r="AU65" s="20"/>
      <c r="AV65" s="18"/>
      <c r="AW65" s="20"/>
      <c r="AX65" s="18"/>
      <c r="AY65" s="20"/>
      <c r="AZ65" s="18"/>
      <c r="BA65" s="20"/>
      <c r="BB65" s="18"/>
      <c r="BC65" s="20"/>
      <c r="BD65" s="18"/>
      <c r="BE65" s="20"/>
      <c r="BF65" s="18"/>
      <c r="BG65" s="20"/>
      <c r="BH65" s="18"/>
      <c r="BI65" s="20"/>
      <c r="BJ65" s="18"/>
      <c r="BK65" s="20"/>
      <c r="BL65" s="20"/>
      <c r="BM65" s="20"/>
      <c r="BN65" s="49"/>
      <c r="BO65" s="32">
        <f t="shared" si="1"/>
        <v>0</v>
      </c>
      <c r="BP65" s="36" t="e">
        <f>BO65*#REF!</f>
        <v>#REF!</v>
      </c>
    </row>
    <row r="66" spans="2:68" ht="60" customHeight="1" x14ac:dyDescent="0.25">
      <c r="B66" s="34"/>
      <c r="C66" s="16" t="s">
        <v>186</v>
      </c>
      <c r="D66" s="17" t="s">
        <v>187</v>
      </c>
      <c r="E66" s="18" t="s">
        <v>67</v>
      </c>
      <c r="F66" s="18" t="s">
        <v>44</v>
      </c>
      <c r="G66" s="18" t="s">
        <v>98</v>
      </c>
      <c r="H66" s="18" t="s">
        <v>49</v>
      </c>
      <c r="I66" s="18" t="s">
        <v>3799</v>
      </c>
      <c r="J66" s="19">
        <v>59.95</v>
      </c>
      <c r="K66" s="21">
        <v>30</v>
      </c>
      <c r="L66" s="20"/>
      <c r="M66" s="20"/>
      <c r="N66" s="20"/>
      <c r="O66" s="20"/>
      <c r="P66" s="20"/>
      <c r="Q66" s="20"/>
      <c r="R66" s="20"/>
      <c r="S66" s="20"/>
      <c r="T66" s="18">
        <v>12</v>
      </c>
      <c r="U66" s="20"/>
      <c r="V66" s="18">
        <v>12</v>
      </c>
      <c r="W66" s="20"/>
      <c r="X66" s="18">
        <v>12</v>
      </c>
      <c r="Y66" s="20"/>
      <c r="Z66" s="18">
        <v>12</v>
      </c>
      <c r="AA66" s="20"/>
      <c r="AB66" s="18">
        <v>12</v>
      </c>
      <c r="AC66" s="20"/>
      <c r="AD66" s="18">
        <v>12</v>
      </c>
      <c r="AE66" s="20"/>
      <c r="AF66" s="18">
        <v>12</v>
      </c>
      <c r="AG66" s="20"/>
      <c r="AH66" s="18">
        <v>12</v>
      </c>
      <c r="AI66" s="20"/>
      <c r="AJ66" s="20"/>
      <c r="AK66" s="20"/>
      <c r="AL66" s="49"/>
      <c r="AM66" s="28">
        <f t="shared" si="0"/>
        <v>96</v>
      </c>
      <c r="AN66" s="50"/>
      <c r="AO66" s="20"/>
      <c r="AP66" s="20"/>
      <c r="AQ66" s="20"/>
      <c r="AR66" s="20"/>
      <c r="AS66" s="20"/>
      <c r="AT66" s="20"/>
      <c r="AU66" s="20"/>
      <c r="AV66" s="18"/>
      <c r="AW66" s="20"/>
      <c r="AX66" s="18"/>
      <c r="AY66" s="20"/>
      <c r="AZ66" s="18"/>
      <c r="BA66" s="20"/>
      <c r="BB66" s="18"/>
      <c r="BC66" s="20"/>
      <c r="BD66" s="18"/>
      <c r="BE66" s="20"/>
      <c r="BF66" s="18"/>
      <c r="BG66" s="20"/>
      <c r="BH66" s="18"/>
      <c r="BI66" s="20"/>
      <c r="BJ66" s="18"/>
      <c r="BK66" s="20"/>
      <c r="BL66" s="20"/>
      <c r="BM66" s="20"/>
      <c r="BN66" s="49"/>
      <c r="BO66" s="32">
        <f t="shared" si="1"/>
        <v>0</v>
      </c>
      <c r="BP66" s="36" t="e">
        <f>BO66*#REF!</f>
        <v>#REF!</v>
      </c>
    </row>
    <row r="67" spans="2:68" ht="60" customHeight="1" x14ac:dyDescent="0.25">
      <c r="B67" s="34"/>
      <c r="C67" s="16" t="s">
        <v>188</v>
      </c>
      <c r="D67" s="17" t="s">
        <v>189</v>
      </c>
      <c r="E67" s="18" t="s">
        <v>110</v>
      </c>
      <c r="F67" s="18" t="s">
        <v>44</v>
      </c>
      <c r="G67" s="18" t="s">
        <v>98</v>
      </c>
      <c r="H67" s="18" t="s">
        <v>49</v>
      </c>
      <c r="I67" s="18" t="s">
        <v>3799</v>
      </c>
      <c r="J67" s="19">
        <v>59.95</v>
      </c>
      <c r="K67" s="21">
        <v>30</v>
      </c>
      <c r="L67" s="20"/>
      <c r="M67" s="20"/>
      <c r="N67" s="20"/>
      <c r="O67" s="20"/>
      <c r="P67" s="20"/>
      <c r="Q67" s="20"/>
      <c r="R67" s="20"/>
      <c r="S67" s="20"/>
      <c r="T67" s="18">
        <v>12</v>
      </c>
      <c r="U67" s="20"/>
      <c r="V67" s="18">
        <v>12</v>
      </c>
      <c r="W67" s="20"/>
      <c r="X67" s="18">
        <v>12</v>
      </c>
      <c r="Y67" s="20"/>
      <c r="Z67" s="18">
        <v>12</v>
      </c>
      <c r="AA67" s="20"/>
      <c r="AB67" s="18">
        <v>12</v>
      </c>
      <c r="AC67" s="20"/>
      <c r="AD67" s="18">
        <v>12</v>
      </c>
      <c r="AE67" s="20"/>
      <c r="AF67" s="18">
        <v>12</v>
      </c>
      <c r="AG67" s="20"/>
      <c r="AH67" s="18">
        <v>12</v>
      </c>
      <c r="AI67" s="20"/>
      <c r="AJ67" s="20"/>
      <c r="AK67" s="20"/>
      <c r="AL67" s="49"/>
      <c r="AM67" s="28">
        <f t="shared" si="0"/>
        <v>96</v>
      </c>
      <c r="AN67" s="50"/>
      <c r="AO67" s="20"/>
      <c r="AP67" s="20"/>
      <c r="AQ67" s="20"/>
      <c r="AR67" s="20"/>
      <c r="AS67" s="20"/>
      <c r="AT67" s="20"/>
      <c r="AU67" s="20"/>
      <c r="AV67" s="18"/>
      <c r="AW67" s="20"/>
      <c r="AX67" s="18"/>
      <c r="AY67" s="20"/>
      <c r="AZ67" s="18"/>
      <c r="BA67" s="20"/>
      <c r="BB67" s="18"/>
      <c r="BC67" s="20"/>
      <c r="BD67" s="18"/>
      <c r="BE67" s="20"/>
      <c r="BF67" s="18"/>
      <c r="BG67" s="20"/>
      <c r="BH67" s="18"/>
      <c r="BI67" s="20"/>
      <c r="BJ67" s="18"/>
      <c r="BK67" s="20"/>
      <c r="BL67" s="20"/>
      <c r="BM67" s="20"/>
      <c r="BN67" s="49"/>
      <c r="BO67" s="32">
        <f t="shared" si="1"/>
        <v>0</v>
      </c>
      <c r="BP67" s="36" t="e">
        <f>BO67*#REF!</f>
        <v>#REF!</v>
      </c>
    </row>
    <row r="68" spans="2:68" ht="60" customHeight="1" x14ac:dyDescent="0.25">
      <c r="B68" s="34"/>
      <c r="C68" s="16" t="s">
        <v>190</v>
      </c>
      <c r="D68" s="17" t="s">
        <v>191</v>
      </c>
      <c r="E68" s="18" t="s">
        <v>43</v>
      </c>
      <c r="F68" s="18" t="s">
        <v>44</v>
      </c>
      <c r="G68" s="18" t="s">
        <v>98</v>
      </c>
      <c r="H68" s="18" t="s">
        <v>49</v>
      </c>
      <c r="I68" s="18" t="s">
        <v>3799</v>
      </c>
      <c r="J68" s="19">
        <v>69.95</v>
      </c>
      <c r="K68" s="21">
        <v>35</v>
      </c>
      <c r="L68" s="20"/>
      <c r="M68" s="20"/>
      <c r="N68" s="20"/>
      <c r="O68" s="20"/>
      <c r="P68" s="20"/>
      <c r="Q68" s="20"/>
      <c r="R68" s="20"/>
      <c r="S68" s="20"/>
      <c r="T68" s="18">
        <v>12</v>
      </c>
      <c r="U68" s="20"/>
      <c r="V68" s="18">
        <v>12</v>
      </c>
      <c r="W68" s="20"/>
      <c r="X68" s="18">
        <v>12</v>
      </c>
      <c r="Y68" s="20"/>
      <c r="Z68" s="18">
        <v>12</v>
      </c>
      <c r="AA68" s="20"/>
      <c r="AB68" s="18">
        <v>12</v>
      </c>
      <c r="AC68" s="20"/>
      <c r="AD68" s="18">
        <v>12</v>
      </c>
      <c r="AE68" s="20"/>
      <c r="AF68" s="18">
        <v>12</v>
      </c>
      <c r="AG68" s="20"/>
      <c r="AH68" s="18">
        <v>12</v>
      </c>
      <c r="AI68" s="20"/>
      <c r="AJ68" s="20"/>
      <c r="AK68" s="20"/>
      <c r="AL68" s="49"/>
      <c r="AM68" s="28">
        <f t="shared" si="0"/>
        <v>96</v>
      </c>
      <c r="AN68" s="50"/>
      <c r="AO68" s="20"/>
      <c r="AP68" s="20"/>
      <c r="AQ68" s="20"/>
      <c r="AR68" s="20"/>
      <c r="AS68" s="20"/>
      <c r="AT68" s="20"/>
      <c r="AU68" s="20"/>
      <c r="AV68" s="18"/>
      <c r="AW68" s="20"/>
      <c r="AX68" s="18"/>
      <c r="AY68" s="20"/>
      <c r="AZ68" s="18"/>
      <c r="BA68" s="20"/>
      <c r="BB68" s="18"/>
      <c r="BC68" s="20"/>
      <c r="BD68" s="18"/>
      <c r="BE68" s="20"/>
      <c r="BF68" s="18"/>
      <c r="BG68" s="20"/>
      <c r="BH68" s="18"/>
      <c r="BI68" s="20"/>
      <c r="BJ68" s="18"/>
      <c r="BK68" s="20"/>
      <c r="BL68" s="20"/>
      <c r="BM68" s="20"/>
      <c r="BN68" s="49"/>
      <c r="BO68" s="32">
        <f t="shared" si="1"/>
        <v>0</v>
      </c>
      <c r="BP68" s="36" t="e">
        <f>BO68*#REF!</f>
        <v>#REF!</v>
      </c>
    </row>
    <row r="69" spans="2:68" ht="60" customHeight="1" x14ac:dyDescent="0.25">
      <c r="B69" s="34"/>
      <c r="C69" s="16" t="s">
        <v>192</v>
      </c>
      <c r="D69" s="17" t="s">
        <v>193</v>
      </c>
      <c r="E69" s="18" t="s">
        <v>118</v>
      </c>
      <c r="F69" s="18" t="s">
        <v>44</v>
      </c>
      <c r="G69" s="18" t="s">
        <v>98</v>
      </c>
      <c r="H69" s="18" t="s">
        <v>49</v>
      </c>
      <c r="I69" s="18" t="s">
        <v>3799</v>
      </c>
      <c r="J69" s="19">
        <v>59.95</v>
      </c>
      <c r="K69" s="21">
        <v>30</v>
      </c>
      <c r="L69" s="20"/>
      <c r="M69" s="20"/>
      <c r="N69" s="20"/>
      <c r="O69" s="20"/>
      <c r="P69" s="20"/>
      <c r="Q69" s="20"/>
      <c r="R69" s="20"/>
      <c r="S69" s="20"/>
      <c r="T69" s="18">
        <v>12</v>
      </c>
      <c r="U69" s="20"/>
      <c r="V69" s="18">
        <v>12</v>
      </c>
      <c r="W69" s="20"/>
      <c r="X69" s="18">
        <v>12</v>
      </c>
      <c r="Y69" s="20"/>
      <c r="Z69" s="18">
        <v>12</v>
      </c>
      <c r="AA69" s="20"/>
      <c r="AB69" s="18">
        <v>12</v>
      </c>
      <c r="AC69" s="20"/>
      <c r="AD69" s="18">
        <v>12</v>
      </c>
      <c r="AE69" s="20"/>
      <c r="AF69" s="18">
        <v>12</v>
      </c>
      <c r="AG69" s="20"/>
      <c r="AH69" s="18">
        <v>12</v>
      </c>
      <c r="AI69" s="20"/>
      <c r="AJ69" s="20"/>
      <c r="AK69" s="20"/>
      <c r="AL69" s="49"/>
      <c r="AM69" s="28">
        <f t="shared" si="0"/>
        <v>96</v>
      </c>
      <c r="AN69" s="50"/>
      <c r="AO69" s="20"/>
      <c r="AP69" s="20"/>
      <c r="AQ69" s="20"/>
      <c r="AR69" s="20"/>
      <c r="AS69" s="20"/>
      <c r="AT69" s="20"/>
      <c r="AU69" s="20"/>
      <c r="AV69" s="18"/>
      <c r="AW69" s="20"/>
      <c r="AX69" s="18"/>
      <c r="AY69" s="20"/>
      <c r="AZ69" s="18"/>
      <c r="BA69" s="20"/>
      <c r="BB69" s="18"/>
      <c r="BC69" s="20"/>
      <c r="BD69" s="18"/>
      <c r="BE69" s="20"/>
      <c r="BF69" s="18"/>
      <c r="BG69" s="20"/>
      <c r="BH69" s="18"/>
      <c r="BI69" s="20"/>
      <c r="BJ69" s="18"/>
      <c r="BK69" s="20"/>
      <c r="BL69" s="20"/>
      <c r="BM69" s="20"/>
      <c r="BN69" s="49"/>
      <c r="BO69" s="32">
        <f t="shared" si="1"/>
        <v>0</v>
      </c>
      <c r="BP69" s="36" t="e">
        <f>BO69*#REF!</f>
        <v>#REF!</v>
      </c>
    </row>
    <row r="70" spans="2:68" ht="60" customHeight="1" x14ac:dyDescent="0.25">
      <c r="B70" s="34"/>
      <c r="C70" s="16" t="s">
        <v>194</v>
      </c>
      <c r="D70" s="17" t="s">
        <v>195</v>
      </c>
      <c r="E70" s="18" t="s">
        <v>52</v>
      </c>
      <c r="F70" s="18" t="s">
        <v>44</v>
      </c>
      <c r="G70" s="18" t="s">
        <v>163</v>
      </c>
      <c r="H70" s="18" t="s">
        <v>49</v>
      </c>
      <c r="I70" s="18" t="s">
        <v>3799</v>
      </c>
      <c r="J70" s="19">
        <v>99.95</v>
      </c>
      <c r="K70" s="21">
        <v>50</v>
      </c>
      <c r="L70" s="20"/>
      <c r="M70" s="20"/>
      <c r="N70" s="20"/>
      <c r="O70" s="20"/>
      <c r="P70" s="20"/>
      <c r="Q70" s="20"/>
      <c r="R70" s="20"/>
      <c r="S70" s="20"/>
      <c r="T70" s="18">
        <v>6</v>
      </c>
      <c r="U70" s="18">
        <v>6</v>
      </c>
      <c r="V70" s="18">
        <v>6</v>
      </c>
      <c r="W70" s="18">
        <v>6</v>
      </c>
      <c r="X70" s="18">
        <v>6</v>
      </c>
      <c r="Y70" s="18">
        <v>6</v>
      </c>
      <c r="Z70" s="18">
        <v>6</v>
      </c>
      <c r="AA70" s="18">
        <v>6</v>
      </c>
      <c r="AB70" s="18">
        <v>6</v>
      </c>
      <c r="AC70" s="18">
        <v>6</v>
      </c>
      <c r="AD70" s="18">
        <v>6</v>
      </c>
      <c r="AE70" s="20"/>
      <c r="AF70" s="18">
        <v>6</v>
      </c>
      <c r="AG70" s="20"/>
      <c r="AH70" s="18">
        <v>6</v>
      </c>
      <c r="AI70" s="20"/>
      <c r="AJ70" s="20"/>
      <c r="AK70" s="20"/>
      <c r="AL70" s="49"/>
      <c r="AM70" s="28">
        <f t="shared" si="0"/>
        <v>78</v>
      </c>
      <c r="AN70" s="50"/>
      <c r="AO70" s="20"/>
      <c r="AP70" s="20"/>
      <c r="AQ70" s="20"/>
      <c r="AR70" s="20"/>
      <c r="AS70" s="20"/>
      <c r="AT70" s="20"/>
      <c r="AU70" s="20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20"/>
      <c r="BH70" s="18"/>
      <c r="BI70" s="20"/>
      <c r="BJ70" s="18"/>
      <c r="BK70" s="20"/>
      <c r="BL70" s="20"/>
      <c r="BM70" s="20"/>
      <c r="BN70" s="49"/>
      <c r="BO70" s="32">
        <f t="shared" si="1"/>
        <v>0</v>
      </c>
      <c r="BP70" s="36" t="e">
        <f>BO70*#REF!</f>
        <v>#REF!</v>
      </c>
    </row>
    <row r="71" spans="2:68" ht="60" customHeight="1" x14ac:dyDescent="0.25">
      <c r="B71" s="34"/>
      <c r="C71" s="16" t="s">
        <v>196</v>
      </c>
      <c r="D71" s="17" t="s">
        <v>197</v>
      </c>
      <c r="E71" s="18" t="s">
        <v>105</v>
      </c>
      <c r="F71" s="18" t="s">
        <v>44</v>
      </c>
      <c r="G71" s="18" t="s">
        <v>98</v>
      </c>
      <c r="H71" s="18" t="s">
        <v>49</v>
      </c>
      <c r="I71" s="18" t="s">
        <v>3799</v>
      </c>
      <c r="J71" s="19">
        <v>79.95</v>
      </c>
      <c r="K71" s="21">
        <v>40</v>
      </c>
      <c r="L71" s="20"/>
      <c r="M71" s="20"/>
      <c r="N71" s="20"/>
      <c r="O71" s="20"/>
      <c r="P71" s="20"/>
      <c r="Q71" s="20"/>
      <c r="R71" s="20"/>
      <c r="S71" s="20"/>
      <c r="T71" s="18">
        <v>6</v>
      </c>
      <c r="U71" s="18">
        <v>6</v>
      </c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18">
        <v>6</v>
      </c>
      <c r="AG71" s="20"/>
      <c r="AH71" s="18">
        <v>6</v>
      </c>
      <c r="AI71" s="20"/>
      <c r="AJ71" s="20"/>
      <c r="AK71" s="20"/>
      <c r="AL71" s="49"/>
      <c r="AM71" s="28">
        <f t="shared" ref="AM71:AM134" si="2">+SUM(L71:AL71)</f>
        <v>24</v>
      </c>
      <c r="AN71" s="50"/>
      <c r="AO71" s="20"/>
      <c r="AP71" s="20"/>
      <c r="AQ71" s="20"/>
      <c r="AR71" s="20"/>
      <c r="AS71" s="20"/>
      <c r="AT71" s="20"/>
      <c r="AU71" s="20"/>
      <c r="AV71" s="18"/>
      <c r="AW71" s="18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18"/>
      <c r="BI71" s="20"/>
      <c r="BJ71" s="18"/>
      <c r="BK71" s="20"/>
      <c r="BL71" s="20"/>
      <c r="BM71" s="20"/>
      <c r="BN71" s="49"/>
      <c r="BO71" s="32">
        <f t="shared" ref="BO71:BO134" si="3">SUM(AN71:BN71)</f>
        <v>0</v>
      </c>
      <c r="BP71" s="36" t="e">
        <f>BO71*#REF!</f>
        <v>#REF!</v>
      </c>
    </row>
    <row r="72" spans="2:68" ht="60" customHeight="1" x14ac:dyDescent="0.25">
      <c r="B72" s="34"/>
      <c r="C72" s="16" t="s">
        <v>198</v>
      </c>
      <c r="D72" s="17" t="s">
        <v>199</v>
      </c>
      <c r="E72" s="18" t="s">
        <v>138</v>
      </c>
      <c r="F72" s="18" t="s">
        <v>44</v>
      </c>
      <c r="G72" s="18" t="s">
        <v>98</v>
      </c>
      <c r="H72" s="18" t="s">
        <v>49</v>
      </c>
      <c r="I72" s="18" t="s">
        <v>3799</v>
      </c>
      <c r="J72" s="19">
        <v>89.95</v>
      </c>
      <c r="K72" s="21">
        <v>45</v>
      </c>
      <c r="L72" s="20"/>
      <c r="M72" s="20"/>
      <c r="N72" s="20"/>
      <c r="O72" s="20"/>
      <c r="P72" s="20"/>
      <c r="Q72" s="20"/>
      <c r="R72" s="20"/>
      <c r="S72" s="20"/>
      <c r="T72" s="18">
        <v>12</v>
      </c>
      <c r="U72" s="18">
        <v>12</v>
      </c>
      <c r="V72" s="18">
        <v>12</v>
      </c>
      <c r="W72" s="18">
        <v>12</v>
      </c>
      <c r="X72" s="18">
        <v>12</v>
      </c>
      <c r="Y72" s="18">
        <v>12</v>
      </c>
      <c r="Z72" s="18">
        <v>12</v>
      </c>
      <c r="AA72" s="18">
        <v>12</v>
      </c>
      <c r="AB72" s="18">
        <v>12</v>
      </c>
      <c r="AC72" s="18">
        <v>12</v>
      </c>
      <c r="AD72" s="18">
        <v>12</v>
      </c>
      <c r="AE72" s="20"/>
      <c r="AF72" s="18">
        <v>12</v>
      </c>
      <c r="AG72" s="20"/>
      <c r="AH72" s="20"/>
      <c r="AI72" s="20"/>
      <c r="AJ72" s="20"/>
      <c r="AK72" s="20"/>
      <c r="AL72" s="49"/>
      <c r="AM72" s="28">
        <f t="shared" si="2"/>
        <v>144</v>
      </c>
      <c r="AN72" s="50"/>
      <c r="AO72" s="20"/>
      <c r="AP72" s="20"/>
      <c r="AQ72" s="20"/>
      <c r="AR72" s="20"/>
      <c r="AS72" s="20"/>
      <c r="AT72" s="20"/>
      <c r="AU72" s="20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20"/>
      <c r="BH72" s="18"/>
      <c r="BI72" s="20"/>
      <c r="BJ72" s="20"/>
      <c r="BK72" s="20"/>
      <c r="BL72" s="20"/>
      <c r="BM72" s="20"/>
      <c r="BN72" s="49"/>
      <c r="BO72" s="32">
        <f t="shared" si="3"/>
        <v>0</v>
      </c>
      <c r="BP72" s="36" t="e">
        <f>BO72*#REF!</f>
        <v>#REF!</v>
      </c>
    </row>
    <row r="73" spans="2:68" ht="60" customHeight="1" x14ac:dyDescent="0.25">
      <c r="B73" s="34"/>
      <c r="C73" s="16" t="s">
        <v>200</v>
      </c>
      <c r="D73" s="17" t="s">
        <v>201</v>
      </c>
      <c r="E73" s="18" t="s">
        <v>43</v>
      </c>
      <c r="F73" s="18" t="s">
        <v>44</v>
      </c>
      <c r="G73" s="18" t="s">
        <v>98</v>
      </c>
      <c r="H73" s="18" t="s">
        <v>49</v>
      </c>
      <c r="I73" s="18" t="s">
        <v>3799</v>
      </c>
      <c r="J73" s="19">
        <v>89.95</v>
      </c>
      <c r="K73" s="21">
        <v>45</v>
      </c>
      <c r="L73" s="20"/>
      <c r="M73" s="20"/>
      <c r="N73" s="20"/>
      <c r="O73" s="20"/>
      <c r="P73" s="20"/>
      <c r="Q73" s="20"/>
      <c r="R73" s="20"/>
      <c r="S73" s="20"/>
      <c r="T73" s="18">
        <v>12</v>
      </c>
      <c r="U73" s="18">
        <v>12</v>
      </c>
      <c r="V73" s="18">
        <v>12</v>
      </c>
      <c r="W73" s="18">
        <v>12</v>
      </c>
      <c r="X73" s="18">
        <v>12</v>
      </c>
      <c r="Y73" s="18">
        <v>12</v>
      </c>
      <c r="Z73" s="18">
        <v>24</v>
      </c>
      <c r="AA73" s="18">
        <v>24</v>
      </c>
      <c r="AB73" s="18">
        <v>12</v>
      </c>
      <c r="AC73" s="18">
        <v>12</v>
      </c>
      <c r="AD73" s="20"/>
      <c r="AE73" s="20"/>
      <c r="AF73" s="20"/>
      <c r="AG73" s="20"/>
      <c r="AH73" s="20"/>
      <c r="AI73" s="20"/>
      <c r="AJ73" s="20"/>
      <c r="AK73" s="20"/>
      <c r="AL73" s="49"/>
      <c r="AM73" s="28">
        <f t="shared" si="2"/>
        <v>144</v>
      </c>
      <c r="AN73" s="50"/>
      <c r="AO73" s="20"/>
      <c r="AP73" s="20"/>
      <c r="AQ73" s="20"/>
      <c r="AR73" s="20"/>
      <c r="AS73" s="20"/>
      <c r="AT73" s="20"/>
      <c r="AU73" s="20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20"/>
      <c r="BG73" s="20"/>
      <c r="BH73" s="20"/>
      <c r="BI73" s="20"/>
      <c r="BJ73" s="20"/>
      <c r="BK73" s="20"/>
      <c r="BL73" s="20"/>
      <c r="BM73" s="20"/>
      <c r="BN73" s="49"/>
      <c r="BO73" s="32">
        <f t="shared" si="3"/>
        <v>0</v>
      </c>
      <c r="BP73" s="36" t="e">
        <f>BO73*#REF!</f>
        <v>#REF!</v>
      </c>
    </row>
    <row r="74" spans="2:68" ht="60" customHeight="1" x14ac:dyDescent="0.25">
      <c r="B74" s="34"/>
      <c r="C74" s="16" t="s">
        <v>202</v>
      </c>
      <c r="D74" s="17" t="s">
        <v>203</v>
      </c>
      <c r="E74" s="18" t="s">
        <v>52</v>
      </c>
      <c r="F74" s="18" t="s">
        <v>44</v>
      </c>
      <c r="G74" s="18" t="s">
        <v>98</v>
      </c>
      <c r="H74" s="18" t="s">
        <v>49</v>
      </c>
      <c r="I74" s="18" t="s">
        <v>3799</v>
      </c>
      <c r="J74" s="19">
        <v>79.95</v>
      </c>
      <c r="K74" s="21">
        <v>40</v>
      </c>
      <c r="L74" s="20"/>
      <c r="M74" s="20"/>
      <c r="N74" s="20"/>
      <c r="O74" s="20"/>
      <c r="P74" s="20"/>
      <c r="Q74" s="20"/>
      <c r="R74" s="20"/>
      <c r="S74" s="20"/>
      <c r="T74" s="18">
        <v>7</v>
      </c>
      <c r="U74" s="18">
        <v>7</v>
      </c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49"/>
      <c r="AM74" s="28">
        <f t="shared" si="2"/>
        <v>14</v>
      </c>
      <c r="AN74" s="50"/>
      <c r="AO74" s="20"/>
      <c r="AP74" s="20"/>
      <c r="AQ74" s="20"/>
      <c r="AR74" s="20"/>
      <c r="AS74" s="20"/>
      <c r="AT74" s="20"/>
      <c r="AU74" s="20"/>
      <c r="AV74" s="18"/>
      <c r="AW74" s="18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49"/>
      <c r="BO74" s="32">
        <f t="shared" si="3"/>
        <v>0</v>
      </c>
      <c r="BP74" s="36" t="e">
        <f>BO74*#REF!</f>
        <v>#REF!</v>
      </c>
    </row>
    <row r="75" spans="2:68" ht="60" customHeight="1" x14ac:dyDescent="0.25">
      <c r="B75" s="34"/>
      <c r="C75" s="16" t="s">
        <v>204</v>
      </c>
      <c r="D75" s="17" t="s">
        <v>205</v>
      </c>
      <c r="E75" s="18" t="s">
        <v>206</v>
      </c>
      <c r="F75" s="18" t="s">
        <v>44</v>
      </c>
      <c r="G75" s="18" t="s">
        <v>98</v>
      </c>
      <c r="H75" s="18" t="s">
        <v>49</v>
      </c>
      <c r="I75" s="18" t="s">
        <v>3799</v>
      </c>
      <c r="J75" s="19">
        <v>79.95</v>
      </c>
      <c r="K75" s="21">
        <v>40</v>
      </c>
      <c r="L75" s="20"/>
      <c r="M75" s="20"/>
      <c r="N75" s="20"/>
      <c r="O75" s="20"/>
      <c r="P75" s="20"/>
      <c r="Q75" s="20"/>
      <c r="R75" s="20"/>
      <c r="S75" s="20"/>
      <c r="T75" s="18">
        <v>7</v>
      </c>
      <c r="U75" s="18">
        <v>7</v>
      </c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49"/>
      <c r="AM75" s="28">
        <f t="shared" si="2"/>
        <v>14</v>
      </c>
      <c r="AN75" s="50"/>
      <c r="AO75" s="20"/>
      <c r="AP75" s="20"/>
      <c r="AQ75" s="20"/>
      <c r="AR75" s="20"/>
      <c r="AS75" s="20"/>
      <c r="AT75" s="20"/>
      <c r="AU75" s="20"/>
      <c r="AV75" s="18"/>
      <c r="AW75" s="18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49"/>
      <c r="BO75" s="32">
        <f t="shared" si="3"/>
        <v>0</v>
      </c>
      <c r="BP75" s="36" t="e">
        <f>BO75*#REF!</f>
        <v>#REF!</v>
      </c>
    </row>
    <row r="76" spans="2:68" ht="60" customHeight="1" x14ac:dyDescent="0.25">
      <c r="B76" s="34"/>
      <c r="C76" s="16" t="s">
        <v>207</v>
      </c>
      <c r="D76" s="17" t="s">
        <v>208</v>
      </c>
      <c r="E76" s="18" t="s">
        <v>43</v>
      </c>
      <c r="F76" s="18" t="s">
        <v>44</v>
      </c>
      <c r="G76" s="18" t="s">
        <v>98</v>
      </c>
      <c r="H76" s="18" t="s">
        <v>49</v>
      </c>
      <c r="I76" s="18" t="s">
        <v>3799</v>
      </c>
      <c r="J76" s="19">
        <v>79.95</v>
      </c>
      <c r="K76" s="21">
        <v>40</v>
      </c>
      <c r="L76" s="20"/>
      <c r="M76" s="20"/>
      <c r="N76" s="20"/>
      <c r="O76" s="20"/>
      <c r="P76" s="20"/>
      <c r="Q76" s="20"/>
      <c r="R76" s="20"/>
      <c r="S76" s="20"/>
      <c r="T76" s="18">
        <v>7</v>
      </c>
      <c r="U76" s="18">
        <v>7</v>
      </c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49"/>
      <c r="AM76" s="28">
        <f t="shared" si="2"/>
        <v>14</v>
      </c>
      <c r="AN76" s="50"/>
      <c r="AO76" s="20"/>
      <c r="AP76" s="20"/>
      <c r="AQ76" s="20"/>
      <c r="AR76" s="20"/>
      <c r="AS76" s="20"/>
      <c r="AT76" s="20"/>
      <c r="AU76" s="20"/>
      <c r="AV76" s="18"/>
      <c r="AW76" s="18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49"/>
      <c r="BO76" s="32">
        <f t="shared" si="3"/>
        <v>0</v>
      </c>
      <c r="BP76" s="36" t="e">
        <f>BO76*#REF!</f>
        <v>#REF!</v>
      </c>
    </row>
    <row r="77" spans="2:68" ht="60" customHeight="1" x14ac:dyDescent="0.25">
      <c r="B77" s="34"/>
      <c r="C77" s="16" t="s">
        <v>209</v>
      </c>
      <c r="D77" s="17" t="s">
        <v>210</v>
      </c>
      <c r="E77" s="18" t="s">
        <v>105</v>
      </c>
      <c r="F77" s="18" t="s">
        <v>44</v>
      </c>
      <c r="G77" s="18" t="s">
        <v>98</v>
      </c>
      <c r="H77" s="18" t="s">
        <v>49</v>
      </c>
      <c r="I77" s="18" t="s">
        <v>3799</v>
      </c>
      <c r="J77" s="19">
        <v>79.95</v>
      </c>
      <c r="K77" s="21">
        <v>40</v>
      </c>
      <c r="L77" s="20"/>
      <c r="M77" s="20"/>
      <c r="N77" s="20"/>
      <c r="O77" s="20"/>
      <c r="P77" s="20"/>
      <c r="Q77" s="20"/>
      <c r="R77" s="20"/>
      <c r="S77" s="20"/>
      <c r="T77" s="18">
        <v>8</v>
      </c>
      <c r="U77" s="18">
        <v>8</v>
      </c>
      <c r="V77" s="18">
        <v>8</v>
      </c>
      <c r="W77" s="18">
        <v>8</v>
      </c>
      <c r="X77" s="18">
        <v>8</v>
      </c>
      <c r="Y77" s="18">
        <v>8</v>
      </c>
      <c r="Z77" s="18">
        <v>16</v>
      </c>
      <c r="AA77" s="18">
        <v>16</v>
      </c>
      <c r="AB77" s="18">
        <v>8</v>
      </c>
      <c r="AC77" s="18">
        <v>8</v>
      </c>
      <c r="AD77" s="20"/>
      <c r="AE77" s="20"/>
      <c r="AF77" s="20"/>
      <c r="AG77" s="20"/>
      <c r="AH77" s="20"/>
      <c r="AI77" s="20"/>
      <c r="AJ77" s="20"/>
      <c r="AK77" s="20"/>
      <c r="AL77" s="49"/>
      <c r="AM77" s="28">
        <f t="shared" si="2"/>
        <v>96</v>
      </c>
      <c r="AN77" s="50"/>
      <c r="AO77" s="20"/>
      <c r="AP77" s="20"/>
      <c r="AQ77" s="20"/>
      <c r="AR77" s="20"/>
      <c r="AS77" s="20"/>
      <c r="AT77" s="20"/>
      <c r="AU77" s="20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20"/>
      <c r="BG77" s="20"/>
      <c r="BH77" s="20"/>
      <c r="BI77" s="20"/>
      <c r="BJ77" s="20"/>
      <c r="BK77" s="20"/>
      <c r="BL77" s="20"/>
      <c r="BM77" s="20"/>
      <c r="BN77" s="49"/>
      <c r="BO77" s="32">
        <f t="shared" si="3"/>
        <v>0</v>
      </c>
      <c r="BP77" s="36" t="e">
        <f>BO77*#REF!</f>
        <v>#REF!</v>
      </c>
    </row>
    <row r="78" spans="2:68" ht="60" customHeight="1" x14ac:dyDescent="0.25">
      <c r="B78" s="34"/>
      <c r="C78" s="16" t="s">
        <v>211</v>
      </c>
      <c r="D78" s="17" t="s">
        <v>212</v>
      </c>
      <c r="E78" s="18" t="s">
        <v>74</v>
      </c>
      <c r="F78" s="18" t="s">
        <v>44</v>
      </c>
      <c r="G78" s="18" t="s">
        <v>98</v>
      </c>
      <c r="H78" s="18" t="s">
        <v>49</v>
      </c>
      <c r="I78" s="18" t="s">
        <v>3799</v>
      </c>
      <c r="J78" s="19">
        <v>54.95</v>
      </c>
      <c r="K78" s="21">
        <v>27.5</v>
      </c>
      <c r="L78" s="20"/>
      <c r="M78" s="20"/>
      <c r="N78" s="20"/>
      <c r="O78" s="20"/>
      <c r="P78" s="20"/>
      <c r="Q78" s="20"/>
      <c r="R78" s="20"/>
      <c r="S78" s="20"/>
      <c r="T78" s="18">
        <v>12</v>
      </c>
      <c r="U78" s="18">
        <v>12</v>
      </c>
      <c r="V78" s="18">
        <v>12</v>
      </c>
      <c r="W78" s="18">
        <v>12</v>
      </c>
      <c r="X78" s="18">
        <v>12</v>
      </c>
      <c r="Y78" s="18">
        <v>12</v>
      </c>
      <c r="Z78" s="18">
        <v>12</v>
      </c>
      <c r="AA78" s="18">
        <v>12</v>
      </c>
      <c r="AB78" s="18">
        <v>12</v>
      </c>
      <c r="AC78" s="18">
        <v>12</v>
      </c>
      <c r="AD78" s="18">
        <v>12</v>
      </c>
      <c r="AE78" s="20"/>
      <c r="AF78" s="18">
        <v>12</v>
      </c>
      <c r="AG78" s="20"/>
      <c r="AH78" s="18">
        <v>12</v>
      </c>
      <c r="AI78" s="20"/>
      <c r="AJ78" s="20"/>
      <c r="AK78" s="20"/>
      <c r="AL78" s="49"/>
      <c r="AM78" s="28">
        <f t="shared" si="2"/>
        <v>156</v>
      </c>
      <c r="AN78" s="50"/>
      <c r="AO78" s="20"/>
      <c r="AP78" s="20"/>
      <c r="AQ78" s="20"/>
      <c r="AR78" s="20"/>
      <c r="AS78" s="20"/>
      <c r="AT78" s="20"/>
      <c r="AU78" s="20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20"/>
      <c r="BH78" s="18"/>
      <c r="BI78" s="20"/>
      <c r="BJ78" s="18"/>
      <c r="BK78" s="20"/>
      <c r="BL78" s="20"/>
      <c r="BM78" s="20"/>
      <c r="BN78" s="49"/>
      <c r="BO78" s="32">
        <f t="shared" si="3"/>
        <v>0</v>
      </c>
      <c r="BP78" s="36" t="e">
        <f>BO78*#REF!</f>
        <v>#REF!</v>
      </c>
    </row>
    <row r="79" spans="2:68" ht="60" customHeight="1" x14ac:dyDescent="0.25">
      <c r="B79" s="34"/>
      <c r="C79" s="16" t="s">
        <v>213</v>
      </c>
      <c r="D79" s="17" t="s">
        <v>214</v>
      </c>
      <c r="E79" s="18" t="s">
        <v>77</v>
      </c>
      <c r="F79" s="18" t="s">
        <v>44</v>
      </c>
      <c r="G79" s="18" t="s">
        <v>98</v>
      </c>
      <c r="H79" s="18" t="s">
        <v>49</v>
      </c>
      <c r="I79" s="18" t="s">
        <v>3799</v>
      </c>
      <c r="J79" s="19">
        <v>69.95</v>
      </c>
      <c r="K79" s="21">
        <v>35</v>
      </c>
      <c r="L79" s="20"/>
      <c r="M79" s="20"/>
      <c r="N79" s="20"/>
      <c r="O79" s="20"/>
      <c r="P79" s="20"/>
      <c r="Q79" s="20"/>
      <c r="R79" s="20"/>
      <c r="S79" s="20"/>
      <c r="T79" s="18">
        <v>24</v>
      </c>
      <c r="U79" s="18">
        <v>24</v>
      </c>
      <c r="V79" s="18">
        <v>24</v>
      </c>
      <c r="W79" s="18">
        <v>24</v>
      </c>
      <c r="X79" s="18">
        <v>24</v>
      </c>
      <c r="Y79" s="18">
        <v>24</v>
      </c>
      <c r="Z79" s="18">
        <v>24</v>
      </c>
      <c r="AA79" s="18">
        <v>24</v>
      </c>
      <c r="AB79" s="18">
        <v>24</v>
      </c>
      <c r="AC79" s="18">
        <v>24</v>
      </c>
      <c r="AD79" s="18">
        <v>24</v>
      </c>
      <c r="AE79" s="20"/>
      <c r="AF79" s="18">
        <v>24</v>
      </c>
      <c r="AG79" s="20"/>
      <c r="AH79" s="18">
        <v>24</v>
      </c>
      <c r="AI79" s="20"/>
      <c r="AJ79" s="20"/>
      <c r="AK79" s="20"/>
      <c r="AL79" s="49"/>
      <c r="AM79" s="28">
        <f t="shared" si="2"/>
        <v>312</v>
      </c>
      <c r="AN79" s="50"/>
      <c r="AO79" s="20"/>
      <c r="AP79" s="20"/>
      <c r="AQ79" s="20"/>
      <c r="AR79" s="20"/>
      <c r="AS79" s="20"/>
      <c r="AT79" s="20"/>
      <c r="AU79" s="20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20"/>
      <c r="BH79" s="18"/>
      <c r="BI79" s="20"/>
      <c r="BJ79" s="18"/>
      <c r="BK79" s="20"/>
      <c r="BL79" s="20"/>
      <c r="BM79" s="20"/>
      <c r="BN79" s="49"/>
      <c r="BO79" s="32">
        <f t="shared" si="3"/>
        <v>0</v>
      </c>
      <c r="BP79" s="36" t="e">
        <f>BO79*#REF!</f>
        <v>#REF!</v>
      </c>
    </row>
    <row r="80" spans="2:68" ht="60" customHeight="1" x14ac:dyDescent="0.25">
      <c r="B80" s="34"/>
      <c r="C80" s="16" t="s">
        <v>215</v>
      </c>
      <c r="D80" s="17" t="s">
        <v>216</v>
      </c>
      <c r="E80" s="18" t="s">
        <v>67</v>
      </c>
      <c r="F80" s="18" t="s">
        <v>44</v>
      </c>
      <c r="G80" s="18" t="s">
        <v>163</v>
      </c>
      <c r="H80" s="18" t="s">
        <v>46</v>
      </c>
      <c r="I80" s="18" t="s">
        <v>3799</v>
      </c>
      <c r="J80" s="19">
        <v>64.95</v>
      </c>
      <c r="K80" s="35">
        <v>32.5</v>
      </c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18">
        <v>6</v>
      </c>
      <c r="AG80" s="20"/>
      <c r="AH80" s="18">
        <v>6</v>
      </c>
      <c r="AI80" s="20"/>
      <c r="AJ80" s="20"/>
      <c r="AK80" s="20"/>
      <c r="AL80" s="49"/>
      <c r="AM80" s="28">
        <f t="shared" si="2"/>
        <v>12</v>
      </c>
      <c r="AN80" s="5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18"/>
      <c r="BI80" s="20"/>
      <c r="BJ80" s="18"/>
      <c r="BK80" s="20"/>
      <c r="BL80" s="20"/>
      <c r="BM80" s="20"/>
      <c r="BN80" s="49"/>
      <c r="BO80" s="32">
        <f t="shared" si="3"/>
        <v>0</v>
      </c>
      <c r="BP80" s="36" t="e">
        <f>BO80*#REF!</f>
        <v>#REF!</v>
      </c>
    </row>
    <row r="81" spans="2:68" ht="60" customHeight="1" x14ac:dyDescent="0.25">
      <c r="B81" s="34"/>
      <c r="C81" s="16" t="s">
        <v>217</v>
      </c>
      <c r="D81" s="17" t="s">
        <v>218</v>
      </c>
      <c r="E81" s="18" t="s">
        <v>219</v>
      </c>
      <c r="F81" s="18" t="s">
        <v>44</v>
      </c>
      <c r="G81" s="18" t="s">
        <v>163</v>
      </c>
      <c r="H81" s="18" t="s">
        <v>46</v>
      </c>
      <c r="I81" s="18" t="s">
        <v>3799</v>
      </c>
      <c r="J81" s="19">
        <v>64.95</v>
      </c>
      <c r="K81" s="35">
        <v>32.5</v>
      </c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18">
        <v>6</v>
      </c>
      <c r="X81" s="18">
        <v>6</v>
      </c>
      <c r="Y81" s="18">
        <v>6</v>
      </c>
      <c r="Z81" s="18">
        <v>12</v>
      </c>
      <c r="AA81" s="18">
        <v>6</v>
      </c>
      <c r="AB81" s="18">
        <v>12</v>
      </c>
      <c r="AC81" s="20"/>
      <c r="AD81" s="18">
        <v>12</v>
      </c>
      <c r="AE81" s="20"/>
      <c r="AF81" s="18">
        <v>6</v>
      </c>
      <c r="AG81" s="20"/>
      <c r="AH81" s="18">
        <v>6</v>
      </c>
      <c r="AI81" s="20"/>
      <c r="AJ81" s="20"/>
      <c r="AK81" s="20"/>
      <c r="AL81" s="49"/>
      <c r="AM81" s="28">
        <f t="shared" si="2"/>
        <v>72</v>
      </c>
      <c r="AN81" s="5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18"/>
      <c r="AZ81" s="18"/>
      <c r="BA81" s="18"/>
      <c r="BB81" s="18"/>
      <c r="BC81" s="18"/>
      <c r="BD81" s="18"/>
      <c r="BE81" s="20"/>
      <c r="BF81" s="18"/>
      <c r="BG81" s="20"/>
      <c r="BH81" s="18"/>
      <c r="BI81" s="20"/>
      <c r="BJ81" s="18"/>
      <c r="BK81" s="20"/>
      <c r="BL81" s="20"/>
      <c r="BM81" s="20"/>
      <c r="BN81" s="49"/>
      <c r="BO81" s="32">
        <f t="shared" si="3"/>
        <v>0</v>
      </c>
      <c r="BP81" s="36" t="e">
        <f>BO81*#REF!</f>
        <v>#REF!</v>
      </c>
    </row>
    <row r="82" spans="2:68" ht="60" customHeight="1" x14ac:dyDescent="0.25">
      <c r="B82" s="34"/>
      <c r="C82" s="16" t="s">
        <v>223</v>
      </c>
      <c r="D82" s="17" t="s">
        <v>224</v>
      </c>
      <c r="E82" s="18" t="s">
        <v>105</v>
      </c>
      <c r="F82" s="18" t="s">
        <v>44</v>
      </c>
      <c r="G82" s="18" t="s">
        <v>163</v>
      </c>
      <c r="H82" s="18" t="s">
        <v>46</v>
      </c>
      <c r="I82" s="18" t="s">
        <v>3799</v>
      </c>
      <c r="J82" s="19">
        <v>49.95</v>
      </c>
      <c r="K82" s="35">
        <v>25</v>
      </c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18">
        <v>12</v>
      </c>
      <c r="W82" s="20"/>
      <c r="X82" s="18">
        <v>12</v>
      </c>
      <c r="Y82" s="20"/>
      <c r="Z82" s="18">
        <v>24</v>
      </c>
      <c r="AA82" s="18">
        <v>12</v>
      </c>
      <c r="AB82" s="18">
        <v>24</v>
      </c>
      <c r="AC82" s="18">
        <v>24</v>
      </c>
      <c r="AD82" s="18">
        <v>24</v>
      </c>
      <c r="AE82" s="20"/>
      <c r="AF82" s="18">
        <v>12</v>
      </c>
      <c r="AG82" s="20"/>
      <c r="AH82" s="20"/>
      <c r="AI82" s="20"/>
      <c r="AJ82" s="20"/>
      <c r="AK82" s="20"/>
      <c r="AL82" s="49"/>
      <c r="AM82" s="28">
        <f t="shared" si="2"/>
        <v>144</v>
      </c>
      <c r="AN82" s="50"/>
      <c r="AO82" s="20"/>
      <c r="AP82" s="20"/>
      <c r="AQ82" s="20"/>
      <c r="AR82" s="20"/>
      <c r="AS82" s="20"/>
      <c r="AT82" s="20"/>
      <c r="AU82" s="20"/>
      <c r="AV82" s="20"/>
      <c r="AW82" s="20"/>
      <c r="AX82" s="18"/>
      <c r="AY82" s="20"/>
      <c r="AZ82" s="18"/>
      <c r="BA82" s="20"/>
      <c r="BB82" s="18"/>
      <c r="BC82" s="18"/>
      <c r="BD82" s="18"/>
      <c r="BE82" s="18"/>
      <c r="BF82" s="18"/>
      <c r="BG82" s="20"/>
      <c r="BH82" s="18"/>
      <c r="BI82" s="20"/>
      <c r="BJ82" s="20"/>
      <c r="BK82" s="20"/>
      <c r="BL82" s="20"/>
      <c r="BM82" s="20"/>
      <c r="BN82" s="49"/>
      <c r="BO82" s="32">
        <f t="shared" si="3"/>
        <v>0</v>
      </c>
      <c r="BP82" s="36" t="e">
        <f>BO82*#REF!</f>
        <v>#REF!</v>
      </c>
    </row>
    <row r="83" spans="2:68" ht="60" customHeight="1" x14ac:dyDescent="0.25">
      <c r="B83" s="34"/>
      <c r="C83" s="16" t="s">
        <v>225</v>
      </c>
      <c r="D83" s="17" t="s">
        <v>226</v>
      </c>
      <c r="E83" s="18" t="s">
        <v>113</v>
      </c>
      <c r="F83" s="18" t="s">
        <v>44</v>
      </c>
      <c r="G83" s="18" t="s">
        <v>163</v>
      </c>
      <c r="H83" s="18" t="s">
        <v>46</v>
      </c>
      <c r="I83" s="18" t="s">
        <v>3799</v>
      </c>
      <c r="J83" s="19">
        <v>49.95</v>
      </c>
      <c r="K83" s="35">
        <v>25</v>
      </c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18">
        <v>12</v>
      </c>
      <c r="W83" s="20"/>
      <c r="X83" s="18">
        <v>12</v>
      </c>
      <c r="Y83" s="20"/>
      <c r="Z83" s="18">
        <v>24</v>
      </c>
      <c r="AA83" s="18">
        <v>12</v>
      </c>
      <c r="AB83" s="18">
        <v>24</v>
      </c>
      <c r="AC83" s="18">
        <v>24</v>
      </c>
      <c r="AD83" s="18">
        <v>24</v>
      </c>
      <c r="AE83" s="20"/>
      <c r="AF83" s="18">
        <v>12</v>
      </c>
      <c r="AG83" s="20"/>
      <c r="AH83" s="20"/>
      <c r="AI83" s="20"/>
      <c r="AJ83" s="20"/>
      <c r="AK83" s="20"/>
      <c r="AL83" s="49"/>
      <c r="AM83" s="28">
        <f t="shared" si="2"/>
        <v>144</v>
      </c>
      <c r="AN83" s="50"/>
      <c r="AO83" s="20"/>
      <c r="AP83" s="20"/>
      <c r="AQ83" s="20"/>
      <c r="AR83" s="20"/>
      <c r="AS83" s="20"/>
      <c r="AT83" s="20"/>
      <c r="AU83" s="20"/>
      <c r="AV83" s="20"/>
      <c r="AW83" s="20"/>
      <c r="AX83" s="18"/>
      <c r="AY83" s="20"/>
      <c r="AZ83" s="18"/>
      <c r="BA83" s="20"/>
      <c r="BB83" s="18"/>
      <c r="BC83" s="18"/>
      <c r="BD83" s="18"/>
      <c r="BE83" s="18"/>
      <c r="BF83" s="18"/>
      <c r="BG83" s="20"/>
      <c r="BH83" s="18"/>
      <c r="BI83" s="20"/>
      <c r="BJ83" s="20"/>
      <c r="BK83" s="20"/>
      <c r="BL83" s="20"/>
      <c r="BM83" s="20"/>
      <c r="BN83" s="49"/>
      <c r="BO83" s="32">
        <f t="shared" si="3"/>
        <v>0</v>
      </c>
      <c r="BP83" s="36" t="e">
        <f>BO83*#REF!</f>
        <v>#REF!</v>
      </c>
    </row>
    <row r="84" spans="2:68" ht="60" customHeight="1" x14ac:dyDescent="0.25">
      <c r="B84" s="34"/>
      <c r="C84" s="16" t="s">
        <v>227</v>
      </c>
      <c r="D84" s="17" t="s">
        <v>228</v>
      </c>
      <c r="E84" s="18" t="s">
        <v>52</v>
      </c>
      <c r="F84" s="18" t="s">
        <v>44</v>
      </c>
      <c r="G84" s="18" t="s">
        <v>163</v>
      </c>
      <c r="H84" s="18" t="s">
        <v>46</v>
      </c>
      <c r="I84" s="18" t="s">
        <v>3799</v>
      </c>
      <c r="J84" s="19">
        <v>99.95</v>
      </c>
      <c r="K84" s="35">
        <v>50</v>
      </c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18">
        <v>6</v>
      </c>
      <c r="W84" s="20"/>
      <c r="X84" s="18">
        <v>6</v>
      </c>
      <c r="Y84" s="20"/>
      <c r="Z84" s="18">
        <v>12</v>
      </c>
      <c r="AA84" s="18">
        <v>6</v>
      </c>
      <c r="AB84" s="18">
        <v>12</v>
      </c>
      <c r="AC84" s="18">
        <v>12</v>
      </c>
      <c r="AD84" s="18">
        <v>12</v>
      </c>
      <c r="AE84" s="20"/>
      <c r="AF84" s="18">
        <v>6</v>
      </c>
      <c r="AG84" s="20"/>
      <c r="AH84" s="20"/>
      <c r="AI84" s="20"/>
      <c r="AJ84" s="20"/>
      <c r="AK84" s="20"/>
      <c r="AL84" s="49"/>
      <c r="AM84" s="28">
        <f t="shared" si="2"/>
        <v>72</v>
      </c>
      <c r="AN84" s="50"/>
      <c r="AO84" s="20"/>
      <c r="AP84" s="20"/>
      <c r="AQ84" s="20"/>
      <c r="AR84" s="20"/>
      <c r="AS84" s="20"/>
      <c r="AT84" s="20"/>
      <c r="AU84" s="20"/>
      <c r="AV84" s="20"/>
      <c r="AW84" s="20"/>
      <c r="AX84" s="18"/>
      <c r="AY84" s="20"/>
      <c r="AZ84" s="18"/>
      <c r="BA84" s="20"/>
      <c r="BB84" s="18"/>
      <c r="BC84" s="18"/>
      <c r="BD84" s="18"/>
      <c r="BE84" s="18"/>
      <c r="BF84" s="18"/>
      <c r="BG84" s="20"/>
      <c r="BH84" s="18"/>
      <c r="BI84" s="20"/>
      <c r="BJ84" s="20"/>
      <c r="BK84" s="20"/>
      <c r="BL84" s="20"/>
      <c r="BM84" s="20"/>
      <c r="BN84" s="49"/>
      <c r="BO84" s="32">
        <f t="shared" si="3"/>
        <v>0</v>
      </c>
      <c r="BP84" s="36" t="e">
        <f>BO84*#REF!</f>
        <v>#REF!</v>
      </c>
    </row>
    <row r="85" spans="2:68" ht="60" customHeight="1" x14ac:dyDescent="0.25">
      <c r="B85" s="34"/>
      <c r="C85" s="16" t="s">
        <v>229</v>
      </c>
      <c r="D85" s="17" t="s">
        <v>230</v>
      </c>
      <c r="E85" s="18" t="s">
        <v>43</v>
      </c>
      <c r="F85" s="18" t="s">
        <v>44</v>
      </c>
      <c r="G85" s="18" t="s">
        <v>163</v>
      </c>
      <c r="H85" s="18" t="s">
        <v>46</v>
      </c>
      <c r="I85" s="18" t="s">
        <v>3799</v>
      </c>
      <c r="J85" s="19">
        <v>99.95</v>
      </c>
      <c r="K85" s="35">
        <v>50</v>
      </c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18">
        <v>6</v>
      </c>
      <c r="W85" s="20"/>
      <c r="X85" s="18">
        <v>6</v>
      </c>
      <c r="Y85" s="20"/>
      <c r="Z85" s="18">
        <v>12</v>
      </c>
      <c r="AA85" s="18">
        <v>6</v>
      </c>
      <c r="AB85" s="18">
        <v>12</v>
      </c>
      <c r="AC85" s="18">
        <v>12</v>
      </c>
      <c r="AD85" s="18">
        <v>12</v>
      </c>
      <c r="AE85" s="20"/>
      <c r="AF85" s="18">
        <v>6</v>
      </c>
      <c r="AG85" s="20"/>
      <c r="AH85" s="20"/>
      <c r="AI85" s="20"/>
      <c r="AJ85" s="20"/>
      <c r="AK85" s="20"/>
      <c r="AL85" s="49"/>
      <c r="AM85" s="28">
        <f t="shared" si="2"/>
        <v>72</v>
      </c>
      <c r="AN85" s="50"/>
      <c r="AO85" s="20"/>
      <c r="AP85" s="20"/>
      <c r="AQ85" s="20"/>
      <c r="AR85" s="20"/>
      <c r="AS85" s="20"/>
      <c r="AT85" s="20"/>
      <c r="AU85" s="20"/>
      <c r="AV85" s="20"/>
      <c r="AW85" s="20"/>
      <c r="AX85" s="18"/>
      <c r="AY85" s="20"/>
      <c r="AZ85" s="18"/>
      <c r="BA85" s="20"/>
      <c r="BB85" s="18"/>
      <c r="BC85" s="18"/>
      <c r="BD85" s="18"/>
      <c r="BE85" s="18"/>
      <c r="BF85" s="18"/>
      <c r="BG85" s="20"/>
      <c r="BH85" s="18"/>
      <c r="BI85" s="20"/>
      <c r="BJ85" s="20"/>
      <c r="BK85" s="20"/>
      <c r="BL85" s="20"/>
      <c r="BM85" s="20"/>
      <c r="BN85" s="49"/>
      <c r="BO85" s="32">
        <f t="shared" si="3"/>
        <v>0</v>
      </c>
      <c r="BP85" s="36" t="e">
        <f>BO85*#REF!</f>
        <v>#REF!</v>
      </c>
    </row>
    <row r="86" spans="2:68" ht="60" customHeight="1" x14ac:dyDescent="0.25">
      <c r="B86" s="34"/>
      <c r="C86" s="16" t="s">
        <v>231</v>
      </c>
      <c r="D86" s="17" t="s">
        <v>232</v>
      </c>
      <c r="E86" s="18" t="s">
        <v>43</v>
      </c>
      <c r="F86" s="18" t="s">
        <v>44</v>
      </c>
      <c r="G86" s="18" t="s">
        <v>163</v>
      </c>
      <c r="H86" s="18" t="s">
        <v>46</v>
      </c>
      <c r="I86" s="18" t="s">
        <v>3799</v>
      </c>
      <c r="J86" s="19">
        <v>119.95</v>
      </c>
      <c r="K86" s="35">
        <v>60</v>
      </c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18">
        <v>6</v>
      </c>
      <c r="W86" s="20"/>
      <c r="X86" s="18">
        <v>6</v>
      </c>
      <c r="Y86" s="20"/>
      <c r="Z86" s="18">
        <v>12</v>
      </c>
      <c r="AA86" s="18">
        <v>6</v>
      </c>
      <c r="AB86" s="18">
        <v>12</v>
      </c>
      <c r="AC86" s="18">
        <v>12</v>
      </c>
      <c r="AD86" s="18">
        <v>12</v>
      </c>
      <c r="AE86" s="20"/>
      <c r="AF86" s="18">
        <v>6</v>
      </c>
      <c r="AG86" s="20"/>
      <c r="AH86" s="20"/>
      <c r="AI86" s="20"/>
      <c r="AJ86" s="20"/>
      <c r="AK86" s="20"/>
      <c r="AL86" s="49"/>
      <c r="AM86" s="28">
        <f t="shared" si="2"/>
        <v>72</v>
      </c>
      <c r="AN86" s="50"/>
      <c r="AO86" s="20"/>
      <c r="AP86" s="20"/>
      <c r="AQ86" s="20"/>
      <c r="AR86" s="20"/>
      <c r="AS86" s="20"/>
      <c r="AT86" s="20"/>
      <c r="AU86" s="20"/>
      <c r="AV86" s="20"/>
      <c r="AW86" s="20"/>
      <c r="AX86" s="18"/>
      <c r="AY86" s="20"/>
      <c r="AZ86" s="18"/>
      <c r="BA86" s="20"/>
      <c r="BB86" s="18"/>
      <c r="BC86" s="18"/>
      <c r="BD86" s="18"/>
      <c r="BE86" s="18"/>
      <c r="BF86" s="18"/>
      <c r="BG86" s="20"/>
      <c r="BH86" s="18"/>
      <c r="BI86" s="20"/>
      <c r="BJ86" s="20"/>
      <c r="BK86" s="20"/>
      <c r="BL86" s="20"/>
      <c r="BM86" s="20"/>
      <c r="BN86" s="49"/>
      <c r="BO86" s="32">
        <f t="shared" si="3"/>
        <v>0</v>
      </c>
      <c r="BP86" s="36" t="e">
        <f>BO86*#REF!</f>
        <v>#REF!</v>
      </c>
    </row>
    <row r="87" spans="2:68" ht="60" customHeight="1" x14ac:dyDescent="0.25">
      <c r="B87" s="34"/>
      <c r="C87" s="16" t="s">
        <v>233</v>
      </c>
      <c r="D87" s="17" t="s">
        <v>234</v>
      </c>
      <c r="E87" s="18" t="s">
        <v>52</v>
      </c>
      <c r="F87" s="18" t="s">
        <v>44</v>
      </c>
      <c r="G87" s="18" t="s">
        <v>163</v>
      </c>
      <c r="H87" s="18" t="s">
        <v>46</v>
      </c>
      <c r="I87" s="18" t="s">
        <v>3799</v>
      </c>
      <c r="J87" s="19">
        <v>119.95</v>
      </c>
      <c r="K87" s="35">
        <v>60</v>
      </c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18">
        <v>6</v>
      </c>
      <c r="W87" s="20"/>
      <c r="X87" s="18">
        <v>6</v>
      </c>
      <c r="Y87" s="20"/>
      <c r="Z87" s="18">
        <v>12</v>
      </c>
      <c r="AA87" s="18">
        <v>6</v>
      </c>
      <c r="AB87" s="18">
        <v>12</v>
      </c>
      <c r="AC87" s="18">
        <v>12</v>
      </c>
      <c r="AD87" s="18">
        <v>12</v>
      </c>
      <c r="AE87" s="20"/>
      <c r="AF87" s="18">
        <v>6</v>
      </c>
      <c r="AG87" s="20"/>
      <c r="AH87" s="20"/>
      <c r="AI87" s="20"/>
      <c r="AJ87" s="20"/>
      <c r="AK87" s="20"/>
      <c r="AL87" s="49"/>
      <c r="AM87" s="28">
        <f t="shared" si="2"/>
        <v>72</v>
      </c>
      <c r="AN87" s="50"/>
      <c r="AO87" s="20"/>
      <c r="AP87" s="20"/>
      <c r="AQ87" s="20"/>
      <c r="AR87" s="20"/>
      <c r="AS87" s="20"/>
      <c r="AT87" s="20"/>
      <c r="AU87" s="20"/>
      <c r="AV87" s="20"/>
      <c r="AW87" s="20"/>
      <c r="AX87" s="18"/>
      <c r="AY87" s="20"/>
      <c r="AZ87" s="18"/>
      <c r="BA87" s="20"/>
      <c r="BB87" s="18"/>
      <c r="BC87" s="18"/>
      <c r="BD87" s="18"/>
      <c r="BE87" s="18"/>
      <c r="BF87" s="18"/>
      <c r="BG87" s="20"/>
      <c r="BH87" s="18"/>
      <c r="BI87" s="20"/>
      <c r="BJ87" s="20"/>
      <c r="BK87" s="20"/>
      <c r="BL87" s="20"/>
      <c r="BM87" s="20"/>
      <c r="BN87" s="49"/>
      <c r="BO87" s="32">
        <f t="shared" si="3"/>
        <v>0</v>
      </c>
      <c r="BP87" s="36" t="e">
        <f>BO87*#REF!</f>
        <v>#REF!</v>
      </c>
    </row>
    <row r="88" spans="2:68" ht="60" customHeight="1" x14ac:dyDescent="0.25">
      <c r="B88" s="34"/>
      <c r="C88" s="16" t="s">
        <v>235</v>
      </c>
      <c r="D88" s="17" t="s">
        <v>236</v>
      </c>
      <c r="E88" s="18" t="s">
        <v>52</v>
      </c>
      <c r="F88" s="18" t="s">
        <v>237</v>
      </c>
      <c r="G88" s="18" t="s">
        <v>45</v>
      </c>
      <c r="H88" s="18" t="s">
        <v>49</v>
      </c>
      <c r="I88" s="18" t="s">
        <v>3799</v>
      </c>
      <c r="J88" s="19">
        <v>54.95</v>
      </c>
      <c r="K88" s="21">
        <v>27.5</v>
      </c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18">
        <v>16</v>
      </c>
      <c r="Y88" s="18">
        <v>16</v>
      </c>
      <c r="Z88" s="18">
        <v>16</v>
      </c>
      <c r="AA88" s="18">
        <v>16</v>
      </c>
      <c r="AB88" s="18">
        <v>16</v>
      </c>
      <c r="AC88" s="18">
        <v>16</v>
      </c>
      <c r="AD88" s="18">
        <v>16</v>
      </c>
      <c r="AE88" s="18">
        <v>16</v>
      </c>
      <c r="AF88" s="18">
        <v>16</v>
      </c>
      <c r="AG88" s="18">
        <v>16</v>
      </c>
      <c r="AH88" s="18">
        <v>16</v>
      </c>
      <c r="AI88" s="20"/>
      <c r="AJ88" s="18">
        <v>16</v>
      </c>
      <c r="AK88" s="20"/>
      <c r="AL88" s="49"/>
      <c r="AM88" s="28">
        <f t="shared" si="2"/>
        <v>192</v>
      </c>
      <c r="AN88" s="5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20"/>
      <c r="BL88" s="18"/>
      <c r="BM88" s="20"/>
      <c r="BN88" s="49"/>
      <c r="BO88" s="32">
        <f t="shared" si="3"/>
        <v>0</v>
      </c>
      <c r="BP88" s="36" t="e">
        <f>BO88*#REF!</f>
        <v>#REF!</v>
      </c>
    </row>
    <row r="89" spans="2:68" ht="60" customHeight="1" x14ac:dyDescent="0.25">
      <c r="B89" s="34"/>
      <c r="C89" s="16" t="s">
        <v>235</v>
      </c>
      <c r="D89" s="17" t="s">
        <v>236</v>
      </c>
      <c r="E89" s="18" t="s">
        <v>52</v>
      </c>
      <c r="F89" s="18" t="s">
        <v>237</v>
      </c>
      <c r="G89" s="18" t="s">
        <v>45</v>
      </c>
      <c r="H89" s="18" t="s">
        <v>46</v>
      </c>
      <c r="I89" s="18" t="s">
        <v>3799</v>
      </c>
      <c r="J89" s="19">
        <v>54.95</v>
      </c>
      <c r="K89" s="35">
        <v>27.5</v>
      </c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18">
        <v>12</v>
      </c>
      <c r="AA89" s="20"/>
      <c r="AB89" s="18">
        <v>24</v>
      </c>
      <c r="AC89" s="20"/>
      <c r="AD89" s="18">
        <v>24</v>
      </c>
      <c r="AE89" s="18">
        <v>24</v>
      </c>
      <c r="AF89" s="18">
        <v>24</v>
      </c>
      <c r="AG89" s="20"/>
      <c r="AH89" s="18">
        <v>24</v>
      </c>
      <c r="AI89" s="20"/>
      <c r="AJ89" s="18">
        <v>12</v>
      </c>
      <c r="AK89" s="20"/>
      <c r="AL89" s="49"/>
      <c r="AM89" s="28">
        <f t="shared" si="2"/>
        <v>144</v>
      </c>
      <c r="AN89" s="5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18"/>
      <c r="BC89" s="20"/>
      <c r="BD89" s="18"/>
      <c r="BE89" s="20"/>
      <c r="BF89" s="18"/>
      <c r="BG89" s="18"/>
      <c r="BH89" s="18"/>
      <c r="BI89" s="20"/>
      <c r="BJ89" s="18"/>
      <c r="BK89" s="20"/>
      <c r="BL89" s="18"/>
      <c r="BM89" s="20"/>
      <c r="BN89" s="49"/>
      <c r="BO89" s="32">
        <f t="shared" si="3"/>
        <v>0</v>
      </c>
      <c r="BP89" s="36" t="e">
        <f>BO89*#REF!</f>
        <v>#REF!</v>
      </c>
    </row>
    <row r="90" spans="2:68" ht="60" customHeight="1" x14ac:dyDescent="0.25">
      <c r="B90" s="34"/>
      <c r="C90" s="16" t="s">
        <v>242</v>
      </c>
      <c r="D90" s="17" t="s">
        <v>243</v>
      </c>
      <c r="E90" s="18" t="s">
        <v>52</v>
      </c>
      <c r="F90" s="18" t="s">
        <v>237</v>
      </c>
      <c r="G90" s="18" t="s">
        <v>45</v>
      </c>
      <c r="H90" s="18" t="s">
        <v>46</v>
      </c>
      <c r="I90" s="18" t="s">
        <v>3799</v>
      </c>
      <c r="J90" s="19">
        <v>54.95</v>
      </c>
      <c r="K90" s="35">
        <v>27.5</v>
      </c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18">
        <v>12</v>
      </c>
      <c r="AA90" s="20"/>
      <c r="AB90" s="18">
        <v>24</v>
      </c>
      <c r="AC90" s="20"/>
      <c r="AD90" s="18">
        <v>24</v>
      </c>
      <c r="AE90" s="18">
        <v>24</v>
      </c>
      <c r="AF90" s="18">
        <v>24</v>
      </c>
      <c r="AG90" s="20"/>
      <c r="AH90" s="18">
        <v>24</v>
      </c>
      <c r="AI90" s="20"/>
      <c r="AJ90" s="18">
        <v>12</v>
      </c>
      <c r="AK90" s="20"/>
      <c r="AL90" s="49"/>
      <c r="AM90" s="28">
        <f t="shared" si="2"/>
        <v>144</v>
      </c>
      <c r="AN90" s="5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18"/>
      <c r="BC90" s="20"/>
      <c r="BD90" s="18"/>
      <c r="BE90" s="20"/>
      <c r="BF90" s="18"/>
      <c r="BG90" s="18"/>
      <c r="BH90" s="18"/>
      <c r="BI90" s="20"/>
      <c r="BJ90" s="18"/>
      <c r="BK90" s="20"/>
      <c r="BL90" s="18"/>
      <c r="BM90" s="20"/>
      <c r="BN90" s="49"/>
      <c r="BO90" s="32">
        <f t="shared" si="3"/>
        <v>0</v>
      </c>
      <c r="BP90" s="36" t="e">
        <f>BO90*#REF!</f>
        <v>#REF!</v>
      </c>
    </row>
    <row r="91" spans="2:68" ht="60" customHeight="1" x14ac:dyDescent="0.25">
      <c r="B91" s="34"/>
      <c r="C91" s="16" t="s">
        <v>244</v>
      </c>
      <c r="D91" s="17" t="s">
        <v>245</v>
      </c>
      <c r="E91" s="18" t="s">
        <v>52</v>
      </c>
      <c r="F91" s="18" t="s">
        <v>237</v>
      </c>
      <c r="G91" s="18" t="s">
        <v>45</v>
      </c>
      <c r="H91" s="18" t="s">
        <v>46</v>
      </c>
      <c r="I91" s="18" t="s">
        <v>3799</v>
      </c>
      <c r="J91" s="19">
        <v>54.95</v>
      </c>
      <c r="K91" s="35">
        <v>27.5</v>
      </c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18">
        <v>12</v>
      </c>
      <c r="AA91" s="20"/>
      <c r="AB91" s="18">
        <v>24</v>
      </c>
      <c r="AC91" s="20"/>
      <c r="AD91" s="18">
        <v>24</v>
      </c>
      <c r="AE91" s="18">
        <v>24</v>
      </c>
      <c r="AF91" s="18">
        <v>24</v>
      </c>
      <c r="AG91" s="20"/>
      <c r="AH91" s="18">
        <v>24</v>
      </c>
      <c r="AI91" s="20"/>
      <c r="AJ91" s="18">
        <v>12</v>
      </c>
      <c r="AK91" s="20"/>
      <c r="AL91" s="49"/>
      <c r="AM91" s="28">
        <f t="shared" si="2"/>
        <v>144</v>
      </c>
      <c r="AN91" s="5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18"/>
      <c r="BC91" s="20"/>
      <c r="BD91" s="18"/>
      <c r="BE91" s="20"/>
      <c r="BF91" s="18"/>
      <c r="BG91" s="18"/>
      <c r="BH91" s="18"/>
      <c r="BI91" s="20"/>
      <c r="BJ91" s="18"/>
      <c r="BK91" s="20"/>
      <c r="BL91" s="18"/>
      <c r="BM91" s="20"/>
      <c r="BN91" s="49"/>
      <c r="BO91" s="32">
        <f t="shared" si="3"/>
        <v>0</v>
      </c>
      <c r="BP91" s="36" t="e">
        <f>BO91*#REF!</f>
        <v>#REF!</v>
      </c>
    </row>
    <row r="92" spans="2:68" ht="60" customHeight="1" x14ac:dyDescent="0.25">
      <c r="B92" s="34"/>
      <c r="C92" s="16" t="s">
        <v>248</v>
      </c>
      <c r="D92" s="17" t="s">
        <v>249</v>
      </c>
      <c r="E92" s="18" t="s">
        <v>58</v>
      </c>
      <c r="F92" s="18" t="s">
        <v>237</v>
      </c>
      <c r="G92" s="18" t="s">
        <v>45</v>
      </c>
      <c r="H92" s="18" t="s">
        <v>49</v>
      </c>
      <c r="I92" s="18" t="s">
        <v>3799</v>
      </c>
      <c r="J92" s="19">
        <v>54.95</v>
      </c>
      <c r="K92" s="21">
        <v>27.5</v>
      </c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18">
        <v>16</v>
      </c>
      <c r="Y92" s="18">
        <v>16</v>
      </c>
      <c r="Z92" s="18">
        <v>16</v>
      </c>
      <c r="AA92" s="18">
        <v>16</v>
      </c>
      <c r="AB92" s="18">
        <v>16</v>
      </c>
      <c r="AC92" s="18">
        <v>16</v>
      </c>
      <c r="AD92" s="18">
        <v>16</v>
      </c>
      <c r="AE92" s="18">
        <v>16</v>
      </c>
      <c r="AF92" s="18">
        <v>16</v>
      </c>
      <c r="AG92" s="18">
        <v>16</v>
      </c>
      <c r="AH92" s="18">
        <v>16</v>
      </c>
      <c r="AI92" s="20"/>
      <c r="AJ92" s="18">
        <v>16</v>
      </c>
      <c r="AK92" s="20"/>
      <c r="AL92" s="49"/>
      <c r="AM92" s="28">
        <f t="shared" si="2"/>
        <v>192</v>
      </c>
      <c r="AN92" s="5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20"/>
      <c r="BL92" s="18"/>
      <c r="BM92" s="20"/>
      <c r="BN92" s="49"/>
      <c r="BO92" s="32">
        <f t="shared" si="3"/>
        <v>0</v>
      </c>
      <c r="BP92" s="36" t="e">
        <f>BO92*#REF!</f>
        <v>#REF!</v>
      </c>
    </row>
    <row r="93" spans="2:68" ht="60" customHeight="1" x14ac:dyDescent="0.25">
      <c r="B93" s="34"/>
      <c r="C93" s="16" t="s">
        <v>248</v>
      </c>
      <c r="D93" s="17" t="s">
        <v>249</v>
      </c>
      <c r="E93" s="18" t="s">
        <v>58</v>
      </c>
      <c r="F93" s="18" t="s">
        <v>237</v>
      </c>
      <c r="G93" s="18" t="s">
        <v>45</v>
      </c>
      <c r="H93" s="18" t="s">
        <v>46</v>
      </c>
      <c r="I93" s="18" t="s">
        <v>3799</v>
      </c>
      <c r="J93" s="19">
        <v>54.95</v>
      </c>
      <c r="K93" s="35">
        <v>27.5</v>
      </c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18">
        <v>6</v>
      </c>
      <c r="AA93" s="20"/>
      <c r="AB93" s="18">
        <v>12</v>
      </c>
      <c r="AC93" s="20"/>
      <c r="AD93" s="18">
        <v>12</v>
      </c>
      <c r="AE93" s="18">
        <v>12</v>
      </c>
      <c r="AF93" s="18">
        <v>12</v>
      </c>
      <c r="AG93" s="20"/>
      <c r="AH93" s="18">
        <v>12</v>
      </c>
      <c r="AI93" s="20"/>
      <c r="AJ93" s="18">
        <v>6</v>
      </c>
      <c r="AK93" s="20"/>
      <c r="AL93" s="49"/>
      <c r="AM93" s="28">
        <f t="shared" si="2"/>
        <v>72</v>
      </c>
      <c r="AN93" s="5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18"/>
      <c r="BC93" s="20"/>
      <c r="BD93" s="18"/>
      <c r="BE93" s="20"/>
      <c r="BF93" s="18"/>
      <c r="BG93" s="18"/>
      <c r="BH93" s="18"/>
      <c r="BI93" s="20"/>
      <c r="BJ93" s="18"/>
      <c r="BK93" s="20"/>
      <c r="BL93" s="18"/>
      <c r="BM93" s="20"/>
      <c r="BN93" s="49"/>
      <c r="BO93" s="32">
        <f t="shared" si="3"/>
        <v>0</v>
      </c>
      <c r="BP93" s="36" t="e">
        <f>BO93*#REF!</f>
        <v>#REF!</v>
      </c>
    </row>
    <row r="94" spans="2:68" ht="60" customHeight="1" x14ac:dyDescent="0.25">
      <c r="B94" s="34"/>
      <c r="C94" s="16" t="s">
        <v>250</v>
      </c>
      <c r="D94" s="17" t="s">
        <v>251</v>
      </c>
      <c r="E94" s="18" t="s">
        <v>74</v>
      </c>
      <c r="F94" s="18" t="s">
        <v>237</v>
      </c>
      <c r="G94" s="18" t="s">
        <v>45</v>
      </c>
      <c r="H94" s="18" t="s">
        <v>49</v>
      </c>
      <c r="I94" s="18" t="s">
        <v>3799</v>
      </c>
      <c r="J94" s="19">
        <v>54.95</v>
      </c>
      <c r="K94" s="21">
        <v>27.5</v>
      </c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18">
        <v>16</v>
      </c>
      <c r="Y94" s="18">
        <v>16</v>
      </c>
      <c r="Z94" s="18">
        <v>16</v>
      </c>
      <c r="AA94" s="18">
        <v>16</v>
      </c>
      <c r="AB94" s="18">
        <v>16</v>
      </c>
      <c r="AC94" s="18">
        <v>16</v>
      </c>
      <c r="AD94" s="18">
        <v>16</v>
      </c>
      <c r="AE94" s="18">
        <v>16</v>
      </c>
      <c r="AF94" s="18">
        <v>16</v>
      </c>
      <c r="AG94" s="18">
        <v>16</v>
      </c>
      <c r="AH94" s="18">
        <v>16</v>
      </c>
      <c r="AI94" s="20"/>
      <c r="AJ94" s="18">
        <v>16</v>
      </c>
      <c r="AK94" s="20"/>
      <c r="AL94" s="49"/>
      <c r="AM94" s="28">
        <f t="shared" si="2"/>
        <v>192</v>
      </c>
      <c r="AN94" s="5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20"/>
      <c r="BL94" s="18"/>
      <c r="BM94" s="20"/>
      <c r="BN94" s="49"/>
      <c r="BO94" s="32">
        <f t="shared" si="3"/>
        <v>0</v>
      </c>
      <c r="BP94" s="36" t="e">
        <f>BO94*#REF!</f>
        <v>#REF!</v>
      </c>
    </row>
    <row r="95" spans="2:68" ht="60" customHeight="1" x14ac:dyDescent="0.25">
      <c r="B95" s="34"/>
      <c r="C95" s="16" t="s">
        <v>250</v>
      </c>
      <c r="D95" s="17" t="s">
        <v>251</v>
      </c>
      <c r="E95" s="18" t="s">
        <v>74</v>
      </c>
      <c r="F95" s="18" t="s">
        <v>237</v>
      </c>
      <c r="G95" s="18" t="s">
        <v>45</v>
      </c>
      <c r="H95" s="18" t="s">
        <v>46</v>
      </c>
      <c r="I95" s="18" t="s">
        <v>3799</v>
      </c>
      <c r="J95" s="19">
        <v>54.95</v>
      </c>
      <c r="K95" s="35">
        <v>27.5</v>
      </c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18">
        <v>6</v>
      </c>
      <c r="AA95" s="20"/>
      <c r="AB95" s="18">
        <v>12</v>
      </c>
      <c r="AC95" s="20"/>
      <c r="AD95" s="18">
        <v>12</v>
      </c>
      <c r="AE95" s="18">
        <v>12</v>
      </c>
      <c r="AF95" s="18">
        <v>12</v>
      </c>
      <c r="AG95" s="20"/>
      <c r="AH95" s="18">
        <v>12</v>
      </c>
      <c r="AI95" s="20"/>
      <c r="AJ95" s="18">
        <v>6</v>
      </c>
      <c r="AK95" s="20"/>
      <c r="AL95" s="49"/>
      <c r="AM95" s="28">
        <f t="shared" si="2"/>
        <v>72</v>
      </c>
      <c r="AN95" s="5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18"/>
      <c r="BC95" s="20"/>
      <c r="BD95" s="18"/>
      <c r="BE95" s="20"/>
      <c r="BF95" s="18"/>
      <c r="BG95" s="18"/>
      <c r="BH95" s="18"/>
      <c r="BI95" s="20"/>
      <c r="BJ95" s="18"/>
      <c r="BK95" s="20"/>
      <c r="BL95" s="18"/>
      <c r="BM95" s="20"/>
      <c r="BN95" s="49"/>
      <c r="BO95" s="32">
        <f t="shared" si="3"/>
        <v>0</v>
      </c>
      <c r="BP95" s="36" t="e">
        <f>BO95*#REF!</f>
        <v>#REF!</v>
      </c>
    </row>
    <row r="96" spans="2:68" ht="60" customHeight="1" x14ac:dyDescent="0.25">
      <c r="B96" s="34"/>
      <c r="C96" s="16" t="s">
        <v>252</v>
      </c>
      <c r="D96" s="17" t="s">
        <v>253</v>
      </c>
      <c r="E96" s="18" t="s">
        <v>58</v>
      </c>
      <c r="F96" s="18" t="s">
        <v>237</v>
      </c>
      <c r="G96" s="18" t="s">
        <v>45</v>
      </c>
      <c r="H96" s="18" t="s">
        <v>49</v>
      </c>
      <c r="I96" s="18" t="s">
        <v>3799</v>
      </c>
      <c r="J96" s="19">
        <v>59.95</v>
      </c>
      <c r="K96" s="21">
        <v>30</v>
      </c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18">
        <v>2</v>
      </c>
      <c r="Y96" s="20"/>
      <c r="Z96" s="18">
        <v>2</v>
      </c>
      <c r="AA96" s="18">
        <v>2</v>
      </c>
      <c r="AB96" s="18">
        <v>2</v>
      </c>
      <c r="AC96" s="18">
        <v>2</v>
      </c>
      <c r="AD96" s="18">
        <v>2</v>
      </c>
      <c r="AE96" s="18">
        <v>2</v>
      </c>
      <c r="AF96" s="18">
        <v>2</v>
      </c>
      <c r="AG96" s="18">
        <v>2</v>
      </c>
      <c r="AH96" s="18">
        <v>2</v>
      </c>
      <c r="AI96" s="20"/>
      <c r="AJ96" s="18">
        <v>2</v>
      </c>
      <c r="AK96" s="20"/>
      <c r="AL96" s="17">
        <v>2</v>
      </c>
      <c r="AM96" s="28">
        <f t="shared" si="2"/>
        <v>24</v>
      </c>
      <c r="AN96" s="5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18"/>
      <c r="BA96" s="20"/>
      <c r="BB96" s="18"/>
      <c r="BC96" s="18"/>
      <c r="BD96" s="18"/>
      <c r="BE96" s="18"/>
      <c r="BF96" s="18"/>
      <c r="BG96" s="18"/>
      <c r="BH96" s="18"/>
      <c r="BI96" s="18"/>
      <c r="BJ96" s="18"/>
      <c r="BK96" s="20"/>
      <c r="BL96" s="18"/>
      <c r="BM96" s="20"/>
      <c r="BN96" s="17"/>
      <c r="BO96" s="32">
        <f t="shared" si="3"/>
        <v>0</v>
      </c>
      <c r="BP96" s="36" t="e">
        <f>BO96*#REF!</f>
        <v>#REF!</v>
      </c>
    </row>
    <row r="97" spans="2:68" ht="60" customHeight="1" x14ac:dyDescent="0.25">
      <c r="B97" s="34"/>
      <c r="C97" s="16" t="s">
        <v>254</v>
      </c>
      <c r="D97" s="17" t="s">
        <v>255</v>
      </c>
      <c r="E97" s="18" t="s">
        <v>74</v>
      </c>
      <c r="F97" s="18" t="s">
        <v>237</v>
      </c>
      <c r="G97" s="18" t="s">
        <v>45</v>
      </c>
      <c r="H97" s="18" t="s">
        <v>46</v>
      </c>
      <c r="I97" s="18" t="s">
        <v>3799</v>
      </c>
      <c r="J97" s="19">
        <v>79.95</v>
      </c>
      <c r="K97" s="35">
        <v>40</v>
      </c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18">
        <v>6</v>
      </c>
      <c r="Y97" s="20"/>
      <c r="Z97" s="18">
        <v>6</v>
      </c>
      <c r="AA97" s="18">
        <v>6</v>
      </c>
      <c r="AB97" s="18">
        <v>6</v>
      </c>
      <c r="AC97" s="18">
        <v>6</v>
      </c>
      <c r="AD97" s="18">
        <v>6</v>
      </c>
      <c r="AE97" s="18">
        <v>6</v>
      </c>
      <c r="AF97" s="18">
        <v>6</v>
      </c>
      <c r="AG97" s="18">
        <v>6</v>
      </c>
      <c r="AH97" s="18">
        <v>6</v>
      </c>
      <c r="AI97" s="20"/>
      <c r="AJ97" s="18">
        <v>6</v>
      </c>
      <c r="AK97" s="20"/>
      <c r="AL97" s="17">
        <v>6</v>
      </c>
      <c r="AM97" s="28">
        <f t="shared" si="2"/>
        <v>72</v>
      </c>
      <c r="AN97" s="5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18"/>
      <c r="BA97" s="20"/>
      <c r="BB97" s="18"/>
      <c r="BC97" s="18"/>
      <c r="BD97" s="18"/>
      <c r="BE97" s="18"/>
      <c r="BF97" s="18"/>
      <c r="BG97" s="18"/>
      <c r="BH97" s="18"/>
      <c r="BI97" s="18"/>
      <c r="BJ97" s="18"/>
      <c r="BK97" s="20"/>
      <c r="BL97" s="18"/>
      <c r="BM97" s="20"/>
      <c r="BN97" s="17"/>
      <c r="BO97" s="32">
        <f t="shared" si="3"/>
        <v>0</v>
      </c>
      <c r="BP97" s="36" t="e">
        <f>BO97*#REF!</f>
        <v>#REF!</v>
      </c>
    </row>
    <row r="98" spans="2:68" ht="60" customHeight="1" x14ac:dyDescent="0.25">
      <c r="B98" s="34"/>
      <c r="C98" s="16" t="s">
        <v>256</v>
      </c>
      <c r="D98" s="17" t="s">
        <v>257</v>
      </c>
      <c r="E98" s="18" t="s">
        <v>52</v>
      </c>
      <c r="F98" s="18" t="s">
        <v>237</v>
      </c>
      <c r="G98" s="18" t="s">
        <v>45</v>
      </c>
      <c r="H98" s="18" t="s">
        <v>46</v>
      </c>
      <c r="I98" s="18" t="s">
        <v>3799</v>
      </c>
      <c r="J98" s="19">
        <v>79.95</v>
      </c>
      <c r="K98" s="35">
        <v>40</v>
      </c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18">
        <v>12</v>
      </c>
      <c r="Y98" s="18">
        <v>12</v>
      </c>
      <c r="Z98" s="18">
        <v>12</v>
      </c>
      <c r="AA98" s="18">
        <v>12</v>
      </c>
      <c r="AB98" s="18">
        <v>12</v>
      </c>
      <c r="AC98" s="18">
        <v>12</v>
      </c>
      <c r="AD98" s="18">
        <v>12</v>
      </c>
      <c r="AE98" s="18">
        <v>12</v>
      </c>
      <c r="AF98" s="18">
        <v>12</v>
      </c>
      <c r="AG98" s="18">
        <v>12</v>
      </c>
      <c r="AH98" s="18">
        <v>12</v>
      </c>
      <c r="AI98" s="20"/>
      <c r="AJ98" s="18">
        <v>12</v>
      </c>
      <c r="AK98" s="20"/>
      <c r="AL98" s="49"/>
      <c r="AM98" s="28">
        <f t="shared" si="2"/>
        <v>144</v>
      </c>
      <c r="AN98" s="5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20"/>
      <c r="BL98" s="18"/>
      <c r="BM98" s="20"/>
      <c r="BN98" s="49"/>
      <c r="BO98" s="32">
        <f t="shared" si="3"/>
        <v>0</v>
      </c>
      <c r="BP98" s="36" t="e">
        <f>BO98*#REF!</f>
        <v>#REF!</v>
      </c>
    </row>
    <row r="99" spans="2:68" ht="60" customHeight="1" x14ac:dyDescent="0.25">
      <c r="B99" s="34"/>
      <c r="C99" s="16" t="s">
        <v>258</v>
      </c>
      <c r="D99" s="17" t="s">
        <v>259</v>
      </c>
      <c r="E99" s="18" t="s">
        <v>67</v>
      </c>
      <c r="F99" s="18" t="s">
        <v>237</v>
      </c>
      <c r="G99" s="18" t="s">
        <v>59</v>
      </c>
      <c r="H99" s="18" t="s">
        <v>49</v>
      </c>
      <c r="I99" s="18" t="s">
        <v>3799</v>
      </c>
      <c r="J99" s="37">
        <v>49.95</v>
      </c>
      <c r="K99" s="21">
        <v>25</v>
      </c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18">
        <v>6</v>
      </c>
      <c r="Y99" s="18">
        <v>6</v>
      </c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49"/>
      <c r="AM99" s="28">
        <f t="shared" si="2"/>
        <v>12</v>
      </c>
      <c r="AN99" s="5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18"/>
      <c r="BA99" s="18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49"/>
      <c r="BO99" s="32">
        <f t="shared" si="3"/>
        <v>0</v>
      </c>
      <c r="BP99" s="36" t="e">
        <f>BO99*#REF!</f>
        <v>#REF!</v>
      </c>
    </row>
    <row r="100" spans="2:68" ht="60" customHeight="1" x14ac:dyDescent="0.25">
      <c r="B100" s="34"/>
      <c r="C100" s="16" t="s">
        <v>260</v>
      </c>
      <c r="D100" s="17" t="s">
        <v>261</v>
      </c>
      <c r="E100" s="18" t="s">
        <v>74</v>
      </c>
      <c r="F100" s="18" t="s">
        <v>237</v>
      </c>
      <c r="G100" s="18" t="s">
        <v>59</v>
      </c>
      <c r="H100" s="18" t="s">
        <v>49</v>
      </c>
      <c r="I100" s="18" t="s">
        <v>3799</v>
      </c>
      <c r="J100" s="37">
        <v>49.95</v>
      </c>
      <c r="K100" s="21">
        <v>25</v>
      </c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18">
        <v>6</v>
      </c>
      <c r="Y100" s="18">
        <v>6</v>
      </c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49"/>
      <c r="AM100" s="28">
        <f t="shared" si="2"/>
        <v>12</v>
      </c>
      <c r="AN100" s="5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18"/>
      <c r="BA100" s="18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49"/>
      <c r="BO100" s="32">
        <f t="shared" si="3"/>
        <v>0</v>
      </c>
      <c r="BP100" s="36" t="e">
        <f>BO100*#REF!</f>
        <v>#REF!</v>
      </c>
    </row>
    <row r="101" spans="2:68" ht="60" customHeight="1" x14ac:dyDescent="0.25">
      <c r="B101" s="34"/>
      <c r="C101" s="16" t="s">
        <v>262</v>
      </c>
      <c r="D101" s="17" t="s">
        <v>263</v>
      </c>
      <c r="E101" s="18" t="s">
        <v>77</v>
      </c>
      <c r="F101" s="18" t="s">
        <v>237</v>
      </c>
      <c r="G101" s="18" t="s">
        <v>59</v>
      </c>
      <c r="H101" s="18" t="s">
        <v>49</v>
      </c>
      <c r="I101" s="18" t="s">
        <v>3799</v>
      </c>
      <c r="J101" s="19">
        <v>49.95</v>
      </c>
      <c r="K101" s="21">
        <v>25</v>
      </c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18">
        <v>6</v>
      </c>
      <c r="Y101" s="18">
        <v>6</v>
      </c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49"/>
      <c r="AM101" s="28">
        <f t="shared" si="2"/>
        <v>12</v>
      </c>
      <c r="AN101" s="5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18"/>
      <c r="BA101" s="18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49"/>
      <c r="BO101" s="32">
        <f t="shared" si="3"/>
        <v>0</v>
      </c>
      <c r="BP101" s="36" t="e">
        <f>BO101*#REF!</f>
        <v>#REF!</v>
      </c>
    </row>
    <row r="102" spans="2:68" ht="60" customHeight="1" x14ac:dyDescent="0.25">
      <c r="B102" s="34"/>
      <c r="C102" s="16" t="s">
        <v>264</v>
      </c>
      <c r="D102" s="17" t="s">
        <v>265</v>
      </c>
      <c r="E102" s="18" t="s">
        <v>266</v>
      </c>
      <c r="F102" s="18" t="s">
        <v>237</v>
      </c>
      <c r="G102" s="18" t="s">
        <v>45</v>
      </c>
      <c r="H102" s="18" t="s">
        <v>49</v>
      </c>
      <c r="I102" s="18" t="s">
        <v>3799</v>
      </c>
      <c r="J102" s="19">
        <v>59.95</v>
      </c>
      <c r="K102" s="21">
        <v>30</v>
      </c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18">
        <v>2</v>
      </c>
      <c r="Y102" s="20"/>
      <c r="Z102" s="18">
        <v>2</v>
      </c>
      <c r="AA102" s="18">
        <v>2</v>
      </c>
      <c r="AB102" s="18">
        <v>2</v>
      </c>
      <c r="AC102" s="18">
        <v>2</v>
      </c>
      <c r="AD102" s="18">
        <v>2</v>
      </c>
      <c r="AE102" s="18">
        <v>2</v>
      </c>
      <c r="AF102" s="18">
        <v>2</v>
      </c>
      <c r="AG102" s="18">
        <v>2</v>
      </c>
      <c r="AH102" s="18">
        <v>2</v>
      </c>
      <c r="AI102" s="20"/>
      <c r="AJ102" s="18">
        <v>2</v>
      </c>
      <c r="AK102" s="20"/>
      <c r="AL102" s="17">
        <v>2</v>
      </c>
      <c r="AM102" s="28">
        <f t="shared" si="2"/>
        <v>24</v>
      </c>
      <c r="AN102" s="5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18"/>
      <c r="BA102" s="20"/>
      <c r="BB102" s="18"/>
      <c r="BC102" s="18"/>
      <c r="BD102" s="18"/>
      <c r="BE102" s="18"/>
      <c r="BF102" s="18"/>
      <c r="BG102" s="18"/>
      <c r="BH102" s="18"/>
      <c r="BI102" s="18"/>
      <c r="BJ102" s="18"/>
      <c r="BK102" s="20"/>
      <c r="BL102" s="18"/>
      <c r="BM102" s="20"/>
      <c r="BN102" s="17"/>
      <c r="BO102" s="32">
        <f t="shared" si="3"/>
        <v>0</v>
      </c>
      <c r="BP102" s="36" t="e">
        <f>BO102*#REF!</f>
        <v>#REF!</v>
      </c>
    </row>
    <row r="103" spans="2:68" ht="60" customHeight="1" x14ac:dyDescent="0.25">
      <c r="B103" s="34"/>
      <c r="C103" s="16" t="s">
        <v>269</v>
      </c>
      <c r="D103" s="17" t="s">
        <v>270</v>
      </c>
      <c r="E103" s="18" t="s">
        <v>52</v>
      </c>
      <c r="F103" s="18" t="s">
        <v>237</v>
      </c>
      <c r="G103" s="18" t="s">
        <v>45</v>
      </c>
      <c r="H103" s="18" t="s">
        <v>49</v>
      </c>
      <c r="I103" s="18" t="s">
        <v>3799</v>
      </c>
      <c r="J103" s="19">
        <v>54.95</v>
      </c>
      <c r="K103" s="21">
        <v>27.5</v>
      </c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18">
        <v>10</v>
      </c>
      <c r="Y103" s="18">
        <v>10</v>
      </c>
      <c r="Z103" s="18">
        <v>10</v>
      </c>
      <c r="AA103" s="18">
        <v>10</v>
      </c>
      <c r="AB103" s="18">
        <v>20</v>
      </c>
      <c r="AC103" s="18">
        <v>20</v>
      </c>
      <c r="AD103" s="18">
        <v>10</v>
      </c>
      <c r="AE103" s="18">
        <v>10</v>
      </c>
      <c r="AF103" s="18">
        <v>10</v>
      </c>
      <c r="AG103" s="18">
        <v>10</v>
      </c>
      <c r="AH103" s="20"/>
      <c r="AI103" s="20"/>
      <c r="AJ103" s="20"/>
      <c r="AK103" s="20"/>
      <c r="AL103" s="49"/>
      <c r="AM103" s="28">
        <f t="shared" si="2"/>
        <v>120</v>
      </c>
      <c r="AN103" s="5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20"/>
      <c r="BK103" s="20"/>
      <c r="BL103" s="20"/>
      <c r="BM103" s="20"/>
      <c r="BN103" s="49"/>
      <c r="BO103" s="32">
        <f t="shared" si="3"/>
        <v>0</v>
      </c>
      <c r="BP103" s="36" t="e">
        <f>BO103*#REF!</f>
        <v>#REF!</v>
      </c>
    </row>
    <row r="104" spans="2:68" ht="60" customHeight="1" x14ac:dyDescent="0.25">
      <c r="B104" s="34"/>
      <c r="C104" s="16" t="s">
        <v>271</v>
      </c>
      <c r="D104" s="17" t="s">
        <v>272</v>
      </c>
      <c r="E104" s="18" t="s">
        <v>55</v>
      </c>
      <c r="F104" s="18" t="s">
        <v>237</v>
      </c>
      <c r="G104" s="18" t="s">
        <v>45</v>
      </c>
      <c r="H104" s="18" t="s">
        <v>49</v>
      </c>
      <c r="I104" s="18" t="s">
        <v>3799</v>
      </c>
      <c r="J104" s="19">
        <v>54.95</v>
      </c>
      <c r="K104" s="21">
        <v>27.5</v>
      </c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18">
        <v>12</v>
      </c>
      <c r="Z104" s="18">
        <v>12</v>
      </c>
      <c r="AA104" s="18">
        <v>12</v>
      </c>
      <c r="AB104" s="18">
        <v>24</v>
      </c>
      <c r="AC104" s="18">
        <v>24</v>
      </c>
      <c r="AD104" s="18">
        <v>12</v>
      </c>
      <c r="AE104" s="18">
        <v>12</v>
      </c>
      <c r="AF104" s="18">
        <v>12</v>
      </c>
      <c r="AG104" s="18">
        <v>12</v>
      </c>
      <c r="AH104" s="18">
        <v>12</v>
      </c>
      <c r="AI104" s="20"/>
      <c r="AJ104" s="20"/>
      <c r="AK104" s="20"/>
      <c r="AL104" s="49"/>
      <c r="AM104" s="28">
        <f t="shared" si="2"/>
        <v>144</v>
      </c>
      <c r="AN104" s="5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20"/>
      <c r="BL104" s="20"/>
      <c r="BM104" s="20"/>
      <c r="BN104" s="49"/>
      <c r="BO104" s="32">
        <f t="shared" si="3"/>
        <v>0</v>
      </c>
      <c r="BP104" s="36" t="e">
        <f>BO104*#REF!</f>
        <v>#REF!</v>
      </c>
    </row>
    <row r="105" spans="2:68" ht="60" customHeight="1" x14ac:dyDescent="0.25">
      <c r="B105" s="34"/>
      <c r="C105" s="16" t="s">
        <v>273</v>
      </c>
      <c r="D105" s="17" t="s">
        <v>274</v>
      </c>
      <c r="E105" s="18" t="s">
        <v>52</v>
      </c>
      <c r="F105" s="18" t="s">
        <v>237</v>
      </c>
      <c r="G105" s="18" t="s">
        <v>45</v>
      </c>
      <c r="H105" s="18" t="s">
        <v>49</v>
      </c>
      <c r="I105" s="18" t="s">
        <v>3799</v>
      </c>
      <c r="J105" s="19">
        <v>64.95</v>
      </c>
      <c r="K105" s="21">
        <v>32.5</v>
      </c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18">
        <v>8</v>
      </c>
      <c r="Y105" s="18">
        <v>8</v>
      </c>
      <c r="Z105" s="18">
        <v>8</v>
      </c>
      <c r="AA105" s="18">
        <v>8</v>
      </c>
      <c r="AB105" s="18">
        <v>8</v>
      </c>
      <c r="AC105" s="18">
        <v>8</v>
      </c>
      <c r="AD105" s="18">
        <v>8</v>
      </c>
      <c r="AE105" s="18">
        <v>8</v>
      </c>
      <c r="AF105" s="18">
        <v>8</v>
      </c>
      <c r="AG105" s="18">
        <v>8</v>
      </c>
      <c r="AH105" s="18">
        <v>8</v>
      </c>
      <c r="AI105" s="20"/>
      <c r="AJ105" s="18">
        <v>8</v>
      </c>
      <c r="AK105" s="20"/>
      <c r="AL105" s="49"/>
      <c r="AM105" s="28">
        <f t="shared" si="2"/>
        <v>96</v>
      </c>
      <c r="AN105" s="5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20"/>
      <c r="BL105" s="18"/>
      <c r="BM105" s="20"/>
      <c r="BN105" s="49"/>
      <c r="BO105" s="32">
        <f t="shared" si="3"/>
        <v>0</v>
      </c>
      <c r="BP105" s="36" t="e">
        <f>BO105*#REF!</f>
        <v>#REF!</v>
      </c>
    </row>
    <row r="106" spans="2:68" ht="60" customHeight="1" x14ac:dyDescent="0.25">
      <c r="B106" s="34"/>
      <c r="C106" s="16" t="s">
        <v>275</v>
      </c>
      <c r="D106" s="17" t="s">
        <v>276</v>
      </c>
      <c r="E106" s="18" t="s">
        <v>67</v>
      </c>
      <c r="F106" s="18" t="s">
        <v>237</v>
      </c>
      <c r="G106" s="18" t="s">
        <v>45</v>
      </c>
      <c r="H106" s="18" t="s">
        <v>49</v>
      </c>
      <c r="I106" s="18" t="s">
        <v>3799</v>
      </c>
      <c r="J106" s="19">
        <v>64.95</v>
      </c>
      <c r="K106" s="21">
        <v>32.5</v>
      </c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18">
        <v>8</v>
      </c>
      <c r="Y106" s="18">
        <v>8</v>
      </c>
      <c r="Z106" s="18">
        <v>8</v>
      </c>
      <c r="AA106" s="18">
        <v>8</v>
      </c>
      <c r="AB106" s="18">
        <v>8</v>
      </c>
      <c r="AC106" s="18">
        <v>8</v>
      </c>
      <c r="AD106" s="18">
        <v>8</v>
      </c>
      <c r="AE106" s="18">
        <v>8</v>
      </c>
      <c r="AF106" s="18">
        <v>8</v>
      </c>
      <c r="AG106" s="18">
        <v>8</v>
      </c>
      <c r="AH106" s="18">
        <v>8</v>
      </c>
      <c r="AI106" s="20"/>
      <c r="AJ106" s="18">
        <v>8</v>
      </c>
      <c r="AK106" s="20"/>
      <c r="AL106" s="49"/>
      <c r="AM106" s="28">
        <f t="shared" si="2"/>
        <v>96</v>
      </c>
      <c r="AN106" s="5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20"/>
      <c r="BL106" s="18"/>
      <c r="BM106" s="20"/>
      <c r="BN106" s="49"/>
      <c r="BO106" s="32">
        <f t="shared" si="3"/>
        <v>0</v>
      </c>
      <c r="BP106" s="36" t="e">
        <f>BO106*#REF!</f>
        <v>#REF!</v>
      </c>
    </row>
    <row r="107" spans="2:68" ht="60" customHeight="1" x14ac:dyDescent="0.25">
      <c r="B107" s="34"/>
      <c r="C107" s="16" t="s">
        <v>277</v>
      </c>
      <c r="D107" s="17" t="s">
        <v>278</v>
      </c>
      <c r="E107" s="18" t="s">
        <v>55</v>
      </c>
      <c r="F107" s="18" t="s">
        <v>237</v>
      </c>
      <c r="G107" s="18" t="s">
        <v>163</v>
      </c>
      <c r="H107" s="18" t="s">
        <v>49</v>
      </c>
      <c r="I107" s="18" t="s">
        <v>3799</v>
      </c>
      <c r="J107" s="19">
        <v>59.95</v>
      </c>
      <c r="K107" s="21">
        <v>30</v>
      </c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18">
        <v>6</v>
      </c>
      <c r="Y107" s="20"/>
      <c r="Z107" s="18">
        <v>6</v>
      </c>
      <c r="AA107" s="18">
        <v>6</v>
      </c>
      <c r="AB107" s="18">
        <v>6</v>
      </c>
      <c r="AC107" s="18">
        <v>6</v>
      </c>
      <c r="AD107" s="18">
        <v>6</v>
      </c>
      <c r="AE107" s="18">
        <v>6</v>
      </c>
      <c r="AF107" s="18">
        <v>6</v>
      </c>
      <c r="AG107" s="18">
        <v>6</v>
      </c>
      <c r="AH107" s="18">
        <v>6</v>
      </c>
      <c r="AI107" s="20"/>
      <c r="AJ107" s="18">
        <v>6</v>
      </c>
      <c r="AK107" s="20"/>
      <c r="AL107" s="17">
        <v>6</v>
      </c>
      <c r="AM107" s="28">
        <f t="shared" si="2"/>
        <v>72</v>
      </c>
      <c r="AN107" s="5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18"/>
      <c r="BA107" s="20"/>
      <c r="BB107" s="18"/>
      <c r="BC107" s="18"/>
      <c r="BD107" s="18"/>
      <c r="BE107" s="18"/>
      <c r="BF107" s="18"/>
      <c r="BG107" s="18"/>
      <c r="BH107" s="18"/>
      <c r="BI107" s="18"/>
      <c r="BJ107" s="18"/>
      <c r="BK107" s="20"/>
      <c r="BL107" s="18"/>
      <c r="BM107" s="20"/>
      <c r="BN107" s="17"/>
      <c r="BO107" s="32">
        <f t="shared" si="3"/>
        <v>0</v>
      </c>
      <c r="BP107" s="36" t="e">
        <f>BO107*#REF!</f>
        <v>#REF!</v>
      </c>
    </row>
    <row r="108" spans="2:68" ht="60" customHeight="1" x14ac:dyDescent="0.25">
      <c r="B108" s="34"/>
      <c r="C108" s="16" t="s">
        <v>279</v>
      </c>
      <c r="D108" s="17" t="s">
        <v>280</v>
      </c>
      <c r="E108" s="18" t="s">
        <v>74</v>
      </c>
      <c r="F108" s="18" t="s">
        <v>237</v>
      </c>
      <c r="G108" s="18" t="s">
        <v>98</v>
      </c>
      <c r="H108" s="18" t="s">
        <v>49</v>
      </c>
      <c r="I108" s="18" t="s">
        <v>3799</v>
      </c>
      <c r="J108" s="19">
        <v>69.95</v>
      </c>
      <c r="K108" s="21">
        <v>35</v>
      </c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18">
        <v>8</v>
      </c>
      <c r="Y108" s="18">
        <v>8</v>
      </c>
      <c r="Z108" s="18">
        <v>8</v>
      </c>
      <c r="AA108" s="18">
        <v>8</v>
      </c>
      <c r="AB108" s="18">
        <v>16</v>
      </c>
      <c r="AC108" s="18">
        <v>16</v>
      </c>
      <c r="AD108" s="18">
        <v>8</v>
      </c>
      <c r="AE108" s="18">
        <v>8</v>
      </c>
      <c r="AF108" s="18">
        <v>8</v>
      </c>
      <c r="AG108" s="18">
        <v>8</v>
      </c>
      <c r="AH108" s="20"/>
      <c r="AI108" s="20"/>
      <c r="AJ108" s="20"/>
      <c r="AK108" s="20"/>
      <c r="AL108" s="49"/>
      <c r="AM108" s="28">
        <f t="shared" si="2"/>
        <v>96</v>
      </c>
      <c r="AN108" s="5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20"/>
      <c r="BK108" s="20"/>
      <c r="BL108" s="20"/>
      <c r="BM108" s="20"/>
      <c r="BN108" s="49"/>
      <c r="BO108" s="32">
        <f t="shared" si="3"/>
        <v>0</v>
      </c>
      <c r="BP108" s="36" t="e">
        <f>BO108*#REF!</f>
        <v>#REF!</v>
      </c>
    </row>
    <row r="109" spans="2:68" ht="60" customHeight="1" x14ac:dyDescent="0.25">
      <c r="B109" s="34"/>
      <c r="C109" s="16" t="s">
        <v>281</v>
      </c>
      <c r="D109" s="17" t="s">
        <v>282</v>
      </c>
      <c r="E109" s="18" t="s">
        <v>74</v>
      </c>
      <c r="F109" s="18" t="s">
        <v>237</v>
      </c>
      <c r="G109" s="18" t="s">
        <v>98</v>
      </c>
      <c r="H109" s="18" t="s">
        <v>49</v>
      </c>
      <c r="I109" s="18" t="s">
        <v>3799</v>
      </c>
      <c r="J109" s="19">
        <v>54.95</v>
      </c>
      <c r="K109" s="21">
        <v>27.5</v>
      </c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18">
        <v>6</v>
      </c>
      <c r="Y109" s="18">
        <v>6</v>
      </c>
      <c r="Z109" s="18">
        <v>6</v>
      </c>
      <c r="AA109" s="18">
        <v>6</v>
      </c>
      <c r="AB109" s="18">
        <v>6</v>
      </c>
      <c r="AC109" s="18">
        <v>6</v>
      </c>
      <c r="AD109" s="18">
        <v>6</v>
      </c>
      <c r="AE109" s="18">
        <v>6</v>
      </c>
      <c r="AF109" s="18">
        <v>6</v>
      </c>
      <c r="AG109" s="18">
        <v>6</v>
      </c>
      <c r="AH109" s="18">
        <v>6</v>
      </c>
      <c r="AI109" s="20"/>
      <c r="AJ109" s="18">
        <v>6</v>
      </c>
      <c r="AK109" s="20"/>
      <c r="AL109" s="17">
        <v>6</v>
      </c>
      <c r="AM109" s="28">
        <f t="shared" si="2"/>
        <v>78</v>
      </c>
      <c r="AN109" s="5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20"/>
      <c r="BL109" s="18"/>
      <c r="BM109" s="20"/>
      <c r="BN109" s="17"/>
      <c r="BO109" s="32">
        <f t="shared" si="3"/>
        <v>0</v>
      </c>
      <c r="BP109" s="36" t="e">
        <f>BO109*#REF!</f>
        <v>#REF!</v>
      </c>
    </row>
    <row r="110" spans="2:68" ht="60" customHeight="1" x14ac:dyDescent="0.25">
      <c r="B110" s="34"/>
      <c r="C110" s="16" t="s">
        <v>283</v>
      </c>
      <c r="D110" s="17" t="s">
        <v>284</v>
      </c>
      <c r="E110" s="18" t="s">
        <v>55</v>
      </c>
      <c r="F110" s="18" t="s">
        <v>237</v>
      </c>
      <c r="G110" s="18" t="s">
        <v>45</v>
      </c>
      <c r="H110" s="18" t="s">
        <v>46</v>
      </c>
      <c r="I110" s="18" t="s">
        <v>3799</v>
      </c>
      <c r="J110" s="19">
        <v>99.95</v>
      </c>
      <c r="K110" s="35">
        <v>50</v>
      </c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18">
        <v>6</v>
      </c>
      <c r="AA110" s="20"/>
      <c r="AB110" s="18">
        <v>12</v>
      </c>
      <c r="AC110" s="20"/>
      <c r="AD110" s="18">
        <v>12</v>
      </c>
      <c r="AE110" s="18">
        <v>12</v>
      </c>
      <c r="AF110" s="18">
        <v>12</v>
      </c>
      <c r="AG110" s="20"/>
      <c r="AH110" s="18">
        <v>12</v>
      </c>
      <c r="AI110" s="20"/>
      <c r="AJ110" s="18">
        <v>6</v>
      </c>
      <c r="AK110" s="20"/>
      <c r="AL110" s="49"/>
      <c r="AM110" s="28">
        <f t="shared" si="2"/>
        <v>72</v>
      </c>
      <c r="AN110" s="5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18"/>
      <c r="BC110" s="20"/>
      <c r="BD110" s="18"/>
      <c r="BE110" s="20"/>
      <c r="BF110" s="18"/>
      <c r="BG110" s="18"/>
      <c r="BH110" s="18"/>
      <c r="BI110" s="20"/>
      <c r="BJ110" s="18"/>
      <c r="BK110" s="20"/>
      <c r="BL110" s="18"/>
      <c r="BM110" s="20"/>
      <c r="BN110" s="49"/>
      <c r="BO110" s="32">
        <f t="shared" si="3"/>
        <v>0</v>
      </c>
      <c r="BP110" s="36" t="e">
        <f>BO110*#REF!</f>
        <v>#REF!</v>
      </c>
    </row>
    <row r="111" spans="2:68" ht="60" customHeight="1" x14ac:dyDescent="0.25">
      <c r="B111" s="34"/>
      <c r="C111" s="16" t="s">
        <v>285</v>
      </c>
      <c r="D111" s="17" t="s">
        <v>286</v>
      </c>
      <c r="E111" s="18" t="s">
        <v>52</v>
      </c>
      <c r="F111" s="18" t="s">
        <v>237</v>
      </c>
      <c r="G111" s="18" t="s">
        <v>98</v>
      </c>
      <c r="H111" s="18" t="s">
        <v>49</v>
      </c>
      <c r="I111" s="18" t="s">
        <v>3799</v>
      </c>
      <c r="J111" s="19">
        <v>69.95</v>
      </c>
      <c r="K111" s="21">
        <v>35</v>
      </c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18">
        <v>8</v>
      </c>
      <c r="Y111" s="18">
        <v>8</v>
      </c>
      <c r="Z111" s="18">
        <v>8</v>
      </c>
      <c r="AA111" s="18">
        <v>8</v>
      </c>
      <c r="AB111" s="18">
        <v>16</v>
      </c>
      <c r="AC111" s="18">
        <v>16</v>
      </c>
      <c r="AD111" s="18">
        <v>8</v>
      </c>
      <c r="AE111" s="18">
        <v>8</v>
      </c>
      <c r="AF111" s="18">
        <v>8</v>
      </c>
      <c r="AG111" s="18">
        <v>8</v>
      </c>
      <c r="AH111" s="20"/>
      <c r="AI111" s="20"/>
      <c r="AJ111" s="20"/>
      <c r="AK111" s="20"/>
      <c r="AL111" s="49"/>
      <c r="AM111" s="28">
        <f t="shared" si="2"/>
        <v>96</v>
      </c>
      <c r="AN111" s="5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20"/>
      <c r="BK111" s="20"/>
      <c r="BL111" s="20"/>
      <c r="BM111" s="20"/>
      <c r="BN111" s="49"/>
      <c r="BO111" s="32">
        <f t="shared" si="3"/>
        <v>0</v>
      </c>
      <c r="BP111" s="36" t="e">
        <f>BO111*#REF!</f>
        <v>#REF!</v>
      </c>
    </row>
    <row r="112" spans="2:68" ht="60" customHeight="1" x14ac:dyDescent="0.25">
      <c r="B112" s="34"/>
      <c r="C112" s="16" t="s">
        <v>287</v>
      </c>
      <c r="D112" s="17" t="s">
        <v>288</v>
      </c>
      <c r="E112" s="18" t="s">
        <v>74</v>
      </c>
      <c r="F112" s="18" t="s">
        <v>237</v>
      </c>
      <c r="G112" s="18" t="s">
        <v>163</v>
      </c>
      <c r="H112" s="18" t="s">
        <v>49</v>
      </c>
      <c r="I112" s="18" t="s">
        <v>3799</v>
      </c>
      <c r="J112" s="19">
        <v>59.95</v>
      </c>
      <c r="K112" s="21">
        <v>30</v>
      </c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18">
        <v>9</v>
      </c>
      <c r="Y112" s="20"/>
      <c r="Z112" s="18">
        <v>9</v>
      </c>
      <c r="AA112" s="18">
        <v>9</v>
      </c>
      <c r="AB112" s="18">
        <v>18</v>
      </c>
      <c r="AC112" s="18">
        <v>18</v>
      </c>
      <c r="AD112" s="18">
        <v>9</v>
      </c>
      <c r="AE112" s="18">
        <v>9</v>
      </c>
      <c r="AF112" s="18">
        <v>9</v>
      </c>
      <c r="AG112" s="18">
        <v>9</v>
      </c>
      <c r="AH112" s="18">
        <v>9</v>
      </c>
      <c r="AI112" s="20"/>
      <c r="AJ112" s="20"/>
      <c r="AK112" s="20"/>
      <c r="AL112" s="49"/>
      <c r="AM112" s="28">
        <f t="shared" si="2"/>
        <v>108</v>
      </c>
      <c r="AN112" s="5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18"/>
      <c r="BA112" s="20"/>
      <c r="BB112" s="18"/>
      <c r="BC112" s="18"/>
      <c r="BD112" s="18"/>
      <c r="BE112" s="18"/>
      <c r="BF112" s="18"/>
      <c r="BG112" s="18"/>
      <c r="BH112" s="18"/>
      <c r="BI112" s="18"/>
      <c r="BJ112" s="18"/>
      <c r="BK112" s="20"/>
      <c r="BL112" s="20"/>
      <c r="BM112" s="20"/>
      <c r="BN112" s="49"/>
      <c r="BO112" s="32">
        <f t="shared" si="3"/>
        <v>0</v>
      </c>
      <c r="BP112" s="36" t="e">
        <f>BO112*#REF!</f>
        <v>#REF!</v>
      </c>
    </row>
    <row r="113" spans="2:68" ht="60" customHeight="1" x14ac:dyDescent="0.25">
      <c r="B113" s="34"/>
      <c r="C113" s="16" t="s">
        <v>289</v>
      </c>
      <c r="D113" s="17" t="s">
        <v>290</v>
      </c>
      <c r="E113" s="18" t="s">
        <v>58</v>
      </c>
      <c r="F113" s="18" t="s">
        <v>237</v>
      </c>
      <c r="G113" s="18" t="s">
        <v>163</v>
      </c>
      <c r="H113" s="18" t="s">
        <v>49</v>
      </c>
      <c r="I113" s="18" t="s">
        <v>3799</v>
      </c>
      <c r="J113" s="19">
        <v>54.95</v>
      </c>
      <c r="K113" s="21">
        <v>27.5</v>
      </c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18">
        <v>8</v>
      </c>
      <c r="Y113" s="20"/>
      <c r="Z113" s="18">
        <v>8</v>
      </c>
      <c r="AA113" s="18">
        <v>8</v>
      </c>
      <c r="AB113" s="18">
        <v>16</v>
      </c>
      <c r="AC113" s="18">
        <v>16</v>
      </c>
      <c r="AD113" s="18">
        <v>8</v>
      </c>
      <c r="AE113" s="18">
        <v>8</v>
      </c>
      <c r="AF113" s="18">
        <v>8</v>
      </c>
      <c r="AG113" s="18">
        <v>8</v>
      </c>
      <c r="AH113" s="18">
        <v>8</v>
      </c>
      <c r="AI113" s="20"/>
      <c r="AJ113" s="20"/>
      <c r="AK113" s="20"/>
      <c r="AL113" s="49"/>
      <c r="AM113" s="28">
        <f t="shared" si="2"/>
        <v>96</v>
      </c>
      <c r="AN113" s="5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18"/>
      <c r="BA113" s="20"/>
      <c r="BB113" s="18"/>
      <c r="BC113" s="18"/>
      <c r="BD113" s="18"/>
      <c r="BE113" s="18"/>
      <c r="BF113" s="18"/>
      <c r="BG113" s="18"/>
      <c r="BH113" s="18"/>
      <c r="BI113" s="18"/>
      <c r="BJ113" s="18"/>
      <c r="BK113" s="20"/>
      <c r="BL113" s="20"/>
      <c r="BM113" s="20"/>
      <c r="BN113" s="49"/>
      <c r="BO113" s="32">
        <f t="shared" si="3"/>
        <v>0</v>
      </c>
      <c r="BP113" s="36" t="e">
        <f>BO113*#REF!</f>
        <v>#REF!</v>
      </c>
    </row>
    <row r="114" spans="2:68" ht="60" customHeight="1" x14ac:dyDescent="0.25">
      <c r="B114" s="34"/>
      <c r="C114" s="16" t="s">
        <v>289</v>
      </c>
      <c r="D114" s="17" t="s">
        <v>290</v>
      </c>
      <c r="E114" s="18" t="s">
        <v>58</v>
      </c>
      <c r="F114" s="18" t="s">
        <v>237</v>
      </c>
      <c r="G114" s="18" t="s">
        <v>163</v>
      </c>
      <c r="H114" s="18" t="s">
        <v>46</v>
      </c>
      <c r="I114" s="18" t="s">
        <v>3799</v>
      </c>
      <c r="J114" s="19">
        <v>54.95</v>
      </c>
      <c r="K114" s="35">
        <v>27.5</v>
      </c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18">
        <v>6</v>
      </c>
      <c r="AA114" s="20"/>
      <c r="AB114" s="18">
        <v>12</v>
      </c>
      <c r="AC114" s="20"/>
      <c r="AD114" s="18">
        <v>12</v>
      </c>
      <c r="AE114" s="18">
        <v>12</v>
      </c>
      <c r="AF114" s="18">
        <v>12</v>
      </c>
      <c r="AG114" s="20"/>
      <c r="AH114" s="18">
        <v>12</v>
      </c>
      <c r="AI114" s="20"/>
      <c r="AJ114" s="18">
        <v>6</v>
      </c>
      <c r="AK114" s="20"/>
      <c r="AL114" s="49"/>
      <c r="AM114" s="28">
        <f t="shared" si="2"/>
        <v>72</v>
      </c>
      <c r="AN114" s="5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18"/>
      <c r="BC114" s="20"/>
      <c r="BD114" s="18"/>
      <c r="BE114" s="20"/>
      <c r="BF114" s="18"/>
      <c r="BG114" s="18"/>
      <c r="BH114" s="18"/>
      <c r="BI114" s="20"/>
      <c r="BJ114" s="18"/>
      <c r="BK114" s="20"/>
      <c r="BL114" s="18"/>
      <c r="BM114" s="20"/>
      <c r="BN114" s="49"/>
      <c r="BO114" s="32">
        <f t="shared" si="3"/>
        <v>0</v>
      </c>
      <c r="BP114" s="36" t="e">
        <f>BO114*#REF!</f>
        <v>#REF!</v>
      </c>
    </row>
    <row r="115" spans="2:68" ht="60" customHeight="1" x14ac:dyDescent="0.25">
      <c r="B115" s="34"/>
      <c r="C115" s="16" t="s">
        <v>291</v>
      </c>
      <c r="D115" s="17" t="s">
        <v>292</v>
      </c>
      <c r="E115" s="18" t="s">
        <v>74</v>
      </c>
      <c r="F115" s="18" t="s">
        <v>237</v>
      </c>
      <c r="G115" s="18" t="s">
        <v>163</v>
      </c>
      <c r="H115" s="18" t="s">
        <v>49</v>
      </c>
      <c r="I115" s="18" t="s">
        <v>3799</v>
      </c>
      <c r="J115" s="19">
        <v>59.95</v>
      </c>
      <c r="K115" s="21">
        <v>30</v>
      </c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18">
        <v>6</v>
      </c>
      <c r="Y115" s="20"/>
      <c r="Z115" s="18">
        <v>6</v>
      </c>
      <c r="AA115" s="18">
        <v>6</v>
      </c>
      <c r="AB115" s="18">
        <v>6</v>
      </c>
      <c r="AC115" s="18">
        <v>6</v>
      </c>
      <c r="AD115" s="18">
        <v>6</v>
      </c>
      <c r="AE115" s="18">
        <v>6</v>
      </c>
      <c r="AF115" s="18">
        <v>6</v>
      </c>
      <c r="AG115" s="18">
        <v>6</v>
      </c>
      <c r="AH115" s="18">
        <v>6</v>
      </c>
      <c r="AI115" s="20"/>
      <c r="AJ115" s="18">
        <v>6</v>
      </c>
      <c r="AK115" s="20"/>
      <c r="AL115" s="17">
        <v>6</v>
      </c>
      <c r="AM115" s="28">
        <f t="shared" si="2"/>
        <v>72</v>
      </c>
      <c r="AN115" s="5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18"/>
      <c r="BA115" s="20"/>
      <c r="BB115" s="18"/>
      <c r="BC115" s="18"/>
      <c r="BD115" s="18"/>
      <c r="BE115" s="18"/>
      <c r="BF115" s="18"/>
      <c r="BG115" s="18"/>
      <c r="BH115" s="18"/>
      <c r="BI115" s="18"/>
      <c r="BJ115" s="18"/>
      <c r="BK115" s="20"/>
      <c r="BL115" s="18"/>
      <c r="BM115" s="20"/>
      <c r="BN115" s="17"/>
      <c r="BO115" s="32">
        <f t="shared" si="3"/>
        <v>0</v>
      </c>
      <c r="BP115" s="36" t="e">
        <f>BO115*#REF!</f>
        <v>#REF!</v>
      </c>
    </row>
    <row r="116" spans="2:68" ht="60" customHeight="1" x14ac:dyDescent="0.25">
      <c r="B116" s="34"/>
      <c r="C116" s="16" t="s">
        <v>293</v>
      </c>
      <c r="D116" s="17" t="s">
        <v>294</v>
      </c>
      <c r="E116" s="18" t="s">
        <v>58</v>
      </c>
      <c r="F116" s="18" t="s">
        <v>237</v>
      </c>
      <c r="G116" s="18" t="s">
        <v>163</v>
      </c>
      <c r="H116" s="18" t="s">
        <v>49</v>
      </c>
      <c r="I116" s="18" t="s">
        <v>3799</v>
      </c>
      <c r="J116" s="19">
        <v>59.95</v>
      </c>
      <c r="K116" s="21">
        <v>30</v>
      </c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18">
        <v>9</v>
      </c>
      <c r="Y116" s="20"/>
      <c r="Z116" s="18">
        <v>9</v>
      </c>
      <c r="AA116" s="18">
        <v>9</v>
      </c>
      <c r="AB116" s="18">
        <v>18</v>
      </c>
      <c r="AC116" s="18">
        <v>18</v>
      </c>
      <c r="AD116" s="18">
        <v>9</v>
      </c>
      <c r="AE116" s="18">
        <v>9</v>
      </c>
      <c r="AF116" s="18">
        <v>9</v>
      </c>
      <c r="AG116" s="18">
        <v>9</v>
      </c>
      <c r="AH116" s="18">
        <v>9</v>
      </c>
      <c r="AI116" s="20"/>
      <c r="AJ116" s="20"/>
      <c r="AK116" s="20"/>
      <c r="AL116" s="49"/>
      <c r="AM116" s="28">
        <f t="shared" si="2"/>
        <v>108</v>
      </c>
      <c r="AN116" s="5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18"/>
      <c r="BA116" s="20"/>
      <c r="BB116" s="18"/>
      <c r="BC116" s="18"/>
      <c r="BD116" s="18"/>
      <c r="BE116" s="18"/>
      <c r="BF116" s="18"/>
      <c r="BG116" s="18"/>
      <c r="BH116" s="18"/>
      <c r="BI116" s="18"/>
      <c r="BJ116" s="18"/>
      <c r="BK116" s="20"/>
      <c r="BL116" s="20"/>
      <c r="BM116" s="20"/>
      <c r="BN116" s="49"/>
      <c r="BO116" s="32">
        <f t="shared" si="3"/>
        <v>0</v>
      </c>
      <c r="BP116" s="36" t="e">
        <f>BO116*#REF!</f>
        <v>#REF!</v>
      </c>
    </row>
    <row r="117" spans="2:68" ht="60" customHeight="1" x14ac:dyDescent="0.25">
      <c r="B117" s="34"/>
      <c r="C117" s="16" t="s">
        <v>293</v>
      </c>
      <c r="D117" s="17" t="s">
        <v>294</v>
      </c>
      <c r="E117" s="18" t="s">
        <v>58</v>
      </c>
      <c r="F117" s="18" t="s">
        <v>237</v>
      </c>
      <c r="G117" s="18" t="s">
        <v>163</v>
      </c>
      <c r="H117" s="18" t="s">
        <v>46</v>
      </c>
      <c r="I117" s="18" t="s">
        <v>3799</v>
      </c>
      <c r="J117" s="19">
        <v>59.95</v>
      </c>
      <c r="K117" s="35">
        <v>30</v>
      </c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18">
        <v>12</v>
      </c>
      <c r="AA117" s="20"/>
      <c r="AB117" s="18">
        <v>24</v>
      </c>
      <c r="AC117" s="20"/>
      <c r="AD117" s="18">
        <v>24</v>
      </c>
      <c r="AE117" s="18">
        <v>24</v>
      </c>
      <c r="AF117" s="18">
        <v>24</v>
      </c>
      <c r="AG117" s="20"/>
      <c r="AH117" s="18">
        <v>24</v>
      </c>
      <c r="AI117" s="20"/>
      <c r="AJ117" s="18">
        <v>12</v>
      </c>
      <c r="AK117" s="20"/>
      <c r="AL117" s="49"/>
      <c r="AM117" s="28">
        <f t="shared" si="2"/>
        <v>144</v>
      </c>
      <c r="AN117" s="5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18"/>
      <c r="BC117" s="20"/>
      <c r="BD117" s="18"/>
      <c r="BE117" s="20"/>
      <c r="BF117" s="18"/>
      <c r="BG117" s="18"/>
      <c r="BH117" s="18"/>
      <c r="BI117" s="20"/>
      <c r="BJ117" s="18"/>
      <c r="BK117" s="20"/>
      <c r="BL117" s="18"/>
      <c r="BM117" s="20"/>
      <c r="BN117" s="49"/>
      <c r="BO117" s="32">
        <f t="shared" si="3"/>
        <v>0</v>
      </c>
      <c r="BP117" s="36" t="e">
        <f>BO117*#REF!</f>
        <v>#REF!</v>
      </c>
    </row>
    <row r="118" spans="2:68" ht="60" customHeight="1" x14ac:dyDescent="0.25">
      <c r="B118" s="34"/>
      <c r="C118" s="16" t="s">
        <v>295</v>
      </c>
      <c r="D118" s="17" t="s">
        <v>296</v>
      </c>
      <c r="E118" s="18" t="s">
        <v>52</v>
      </c>
      <c r="F118" s="18" t="s">
        <v>237</v>
      </c>
      <c r="G118" s="18" t="s">
        <v>163</v>
      </c>
      <c r="H118" s="18" t="s">
        <v>49</v>
      </c>
      <c r="I118" s="18" t="s">
        <v>3799</v>
      </c>
      <c r="J118" s="19">
        <v>54.95</v>
      </c>
      <c r="K118" s="21">
        <v>27.5</v>
      </c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18">
        <v>8</v>
      </c>
      <c r="Y118" s="20"/>
      <c r="Z118" s="18">
        <v>8</v>
      </c>
      <c r="AA118" s="18">
        <v>8</v>
      </c>
      <c r="AB118" s="18">
        <v>8</v>
      </c>
      <c r="AC118" s="18">
        <v>8</v>
      </c>
      <c r="AD118" s="18">
        <v>8</v>
      </c>
      <c r="AE118" s="18">
        <v>8</v>
      </c>
      <c r="AF118" s="18">
        <v>8</v>
      </c>
      <c r="AG118" s="18">
        <v>8</v>
      </c>
      <c r="AH118" s="18">
        <v>8</v>
      </c>
      <c r="AI118" s="20"/>
      <c r="AJ118" s="18">
        <v>8</v>
      </c>
      <c r="AK118" s="20"/>
      <c r="AL118" s="17">
        <v>8</v>
      </c>
      <c r="AM118" s="28">
        <f t="shared" si="2"/>
        <v>96</v>
      </c>
      <c r="AN118" s="5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18"/>
      <c r="BA118" s="20"/>
      <c r="BB118" s="18"/>
      <c r="BC118" s="18"/>
      <c r="BD118" s="18"/>
      <c r="BE118" s="18"/>
      <c r="BF118" s="18"/>
      <c r="BG118" s="18"/>
      <c r="BH118" s="18"/>
      <c r="BI118" s="18"/>
      <c r="BJ118" s="18"/>
      <c r="BK118" s="20"/>
      <c r="BL118" s="18"/>
      <c r="BM118" s="20"/>
      <c r="BN118" s="17"/>
      <c r="BO118" s="32">
        <f t="shared" si="3"/>
        <v>0</v>
      </c>
      <c r="BP118" s="36" t="e">
        <f>BO118*#REF!</f>
        <v>#REF!</v>
      </c>
    </row>
    <row r="119" spans="2:68" ht="60" customHeight="1" x14ac:dyDescent="0.25">
      <c r="B119" s="34"/>
      <c r="C119" s="16" t="s">
        <v>297</v>
      </c>
      <c r="D119" s="17" t="s">
        <v>298</v>
      </c>
      <c r="E119" s="18" t="s">
        <v>74</v>
      </c>
      <c r="F119" s="18" t="s">
        <v>237</v>
      </c>
      <c r="G119" s="18" t="s">
        <v>163</v>
      </c>
      <c r="H119" s="18" t="s">
        <v>49</v>
      </c>
      <c r="I119" s="18" t="s">
        <v>3799</v>
      </c>
      <c r="J119" s="19">
        <v>69.95</v>
      </c>
      <c r="K119" s="21">
        <v>35</v>
      </c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18">
        <v>8</v>
      </c>
      <c r="Y119" s="20"/>
      <c r="Z119" s="18">
        <v>8</v>
      </c>
      <c r="AA119" s="18">
        <v>8</v>
      </c>
      <c r="AB119" s="18">
        <v>8</v>
      </c>
      <c r="AC119" s="18">
        <v>8</v>
      </c>
      <c r="AD119" s="18">
        <v>8</v>
      </c>
      <c r="AE119" s="18">
        <v>8</v>
      </c>
      <c r="AF119" s="18">
        <v>8</v>
      </c>
      <c r="AG119" s="18">
        <v>8</v>
      </c>
      <c r="AH119" s="18">
        <v>8</v>
      </c>
      <c r="AI119" s="20"/>
      <c r="AJ119" s="18">
        <v>8</v>
      </c>
      <c r="AK119" s="20"/>
      <c r="AL119" s="17">
        <v>8</v>
      </c>
      <c r="AM119" s="28">
        <f t="shared" si="2"/>
        <v>96</v>
      </c>
      <c r="AN119" s="5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18"/>
      <c r="BA119" s="20"/>
      <c r="BB119" s="18"/>
      <c r="BC119" s="18"/>
      <c r="BD119" s="18"/>
      <c r="BE119" s="18"/>
      <c r="BF119" s="18"/>
      <c r="BG119" s="18"/>
      <c r="BH119" s="18"/>
      <c r="BI119" s="18"/>
      <c r="BJ119" s="18"/>
      <c r="BK119" s="20"/>
      <c r="BL119" s="18"/>
      <c r="BM119" s="20"/>
      <c r="BN119" s="17"/>
      <c r="BO119" s="32">
        <f t="shared" si="3"/>
        <v>0</v>
      </c>
      <c r="BP119" s="36" t="e">
        <f>BO119*#REF!</f>
        <v>#REF!</v>
      </c>
    </row>
    <row r="120" spans="2:68" ht="60" customHeight="1" x14ac:dyDescent="0.25">
      <c r="B120" s="34"/>
      <c r="C120" s="16" t="s">
        <v>299</v>
      </c>
      <c r="D120" s="17" t="s">
        <v>300</v>
      </c>
      <c r="E120" s="18" t="s">
        <v>58</v>
      </c>
      <c r="F120" s="18" t="s">
        <v>237</v>
      </c>
      <c r="G120" s="18" t="s">
        <v>163</v>
      </c>
      <c r="H120" s="18" t="s">
        <v>49</v>
      </c>
      <c r="I120" s="18" t="s">
        <v>3799</v>
      </c>
      <c r="J120" s="19">
        <v>69.95</v>
      </c>
      <c r="K120" s="21">
        <v>35</v>
      </c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18">
        <v>8</v>
      </c>
      <c r="Y120" s="20"/>
      <c r="Z120" s="18">
        <v>8</v>
      </c>
      <c r="AA120" s="18">
        <v>8</v>
      </c>
      <c r="AB120" s="18">
        <v>8</v>
      </c>
      <c r="AC120" s="18">
        <v>8</v>
      </c>
      <c r="AD120" s="18">
        <v>8</v>
      </c>
      <c r="AE120" s="18">
        <v>8</v>
      </c>
      <c r="AF120" s="18">
        <v>8</v>
      </c>
      <c r="AG120" s="18">
        <v>8</v>
      </c>
      <c r="AH120" s="18">
        <v>8</v>
      </c>
      <c r="AI120" s="20"/>
      <c r="AJ120" s="18">
        <v>8</v>
      </c>
      <c r="AK120" s="20"/>
      <c r="AL120" s="17">
        <v>8</v>
      </c>
      <c r="AM120" s="28">
        <f t="shared" si="2"/>
        <v>96</v>
      </c>
      <c r="AN120" s="5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18"/>
      <c r="BA120" s="20"/>
      <c r="BB120" s="18"/>
      <c r="BC120" s="18"/>
      <c r="BD120" s="18"/>
      <c r="BE120" s="18"/>
      <c r="BF120" s="18"/>
      <c r="BG120" s="18"/>
      <c r="BH120" s="18"/>
      <c r="BI120" s="18"/>
      <c r="BJ120" s="18"/>
      <c r="BK120" s="20"/>
      <c r="BL120" s="18"/>
      <c r="BM120" s="20"/>
      <c r="BN120" s="17"/>
      <c r="BO120" s="32">
        <f t="shared" si="3"/>
        <v>0</v>
      </c>
      <c r="BP120" s="36" t="e">
        <f>BO120*#REF!</f>
        <v>#REF!</v>
      </c>
    </row>
    <row r="121" spans="2:68" ht="60" customHeight="1" x14ac:dyDescent="0.25">
      <c r="B121" s="34"/>
      <c r="C121" s="16" t="s">
        <v>301</v>
      </c>
      <c r="D121" s="17" t="s">
        <v>302</v>
      </c>
      <c r="E121" s="18" t="s">
        <v>67</v>
      </c>
      <c r="F121" s="18" t="s">
        <v>237</v>
      </c>
      <c r="G121" s="18" t="s">
        <v>163</v>
      </c>
      <c r="H121" s="18" t="s">
        <v>49</v>
      </c>
      <c r="I121" s="18" t="s">
        <v>3799</v>
      </c>
      <c r="J121" s="19">
        <v>59.95</v>
      </c>
      <c r="K121" s="21">
        <v>30</v>
      </c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18">
        <v>6</v>
      </c>
      <c r="Y121" s="20"/>
      <c r="Z121" s="18">
        <v>6</v>
      </c>
      <c r="AA121" s="18">
        <v>6</v>
      </c>
      <c r="AB121" s="18">
        <v>6</v>
      </c>
      <c r="AC121" s="18">
        <v>6</v>
      </c>
      <c r="AD121" s="18">
        <v>6</v>
      </c>
      <c r="AE121" s="18">
        <v>6</v>
      </c>
      <c r="AF121" s="18">
        <v>6</v>
      </c>
      <c r="AG121" s="18">
        <v>6</v>
      </c>
      <c r="AH121" s="18">
        <v>6</v>
      </c>
      <c r="AI121" s="20"/>
      <c r="AJ121" s="18">
        <v>6</v>
      </c>
      <c r="AK121" s="20"/>
      <c r="AL121" s="17">
        <v>6</v>
      </c>
      <c r="AM121" s="28">
        <f t="shared" si="2"/>
        <v>72</v>
      </c>
      <c r="AN121" s="5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18"/>
      <c r="BA121" s="20"/>
      <c r="BB121" s="18"/>
      <c r="BC121" s="18"/>
      <c r="BD121" s="18"/>
      <c r="BE121" s="18"/>
      <c r="BF121" s="18"/>
      <c r="BG121" s="18"/>
      <c r="BH121" s="18"/>
      <c r="BI121" s="18"/>
      <c r="BJ121" s="18"/>
      <c r="BK121" s="20"/>
      <c r="BL121" s="18"/>
      <c r="BM121" s="20"/>
      <c r="BN121" s="17"/>
      <c r="BO121" s="32">
        <f t="shared" si="3"/>
        <v>0</v>
      </c>
      <c r="BP121" s="36" t="e">
        <f>BO121*#REF!</f>
        <v>#REF!</v>
      </c>
    </row>
    <row r="122" spans="2:68" ht="60" customHeight="1" x14ac:dyDescent="0.25">
      <c r="B122" s="34"/>
      <c r="C122" s="16" t="s">
        <v>303</v>
      </c>
      <c r="D122" s="17" t="s">
        <v>304</v>
      </c>
      <c r="E122" s="18" t="s">
        <v>74</v>
      </c>
      <c r="F122" s="18" t="s">
        <v>237</v>
      </c>
      <c r="G122" s="18" t="s">
        <v>163</v>
      </c>
      <c r="H122" s="18" t="s">
        <v>49</v>
      </c>
      <c r="I122" s="18" t="s">
        <v>3799</v>
      </c>
      <c r="J122" s="19">
        <v>59.95</v>
      </c>
      <c r="K122" s="21">
        <v>30</v>
      </c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18">
        <v>6</v>
      </c>
      <c r="Y122" s="20"/>
      <c r="Z122" s="18">
        <v>6</v>
      </c>
      <c r="AA122" s="18">
        <v>6</v>
      </c>
      <c r="AB122" s="18">
        <v>6</v>
      </c>
      <c r="AC122" s="18">
        <v>6</v>
      </c>
      <c r="AD122" s="18">
        <v>6</v>
      </c>
      <c r="AE122" s="18">
        <v>6</v>
      </c>
      <c r="AF122" s="18">
        <v>6</v>
      </c>
      <c r="AG122" s="18">
        <v>6</v>
      </c>
      <c r="AH122" s="18">
        <v>6</v>
      </c>
      <c r="AI122" s="20"/>
      <c r="AJ122" s="18">
        <v>6</v>
      </c>
      <c r="AK122" s="20"/>
      <c r="AL122" s="17">
        <v>6</v>
      </c>
      <c r="AM122" s="28">
        <f t="shared" si="2"/>
        <v>72</v>
      </c>
      <c r="AN122" s="5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18"/>
      <c r="BA122" s="20"/>
      <c r="BB122" s="18"/>
      <c r="BC122" s="18"/>
      <c r="BD122" s="18"/>
      <c r="BE122" s="18"/>
      <c r="BF122" s="18"/>
      <c r="BG122" s="18"/>
      <c r="BH122" s="18"/>
      <c r="BI122" s="18"/>
      <c r="BJ122" s="18"/>
      <c r="BK122" s="20"/>
      <c r="BL122" s="18"/>
      <c r="BM122" s="20"/>
      <c r="BN122" s="17"/>
      <c r="BO122" s="32">
        <f t="shared" si="3"/>
        <v>0</v>
      </c>
      <c r="BP122" s="36" t="e">
        <f>BO122*#REF!</f>
        <v>#REF!</v>
      </c>
    </row>
    <row r="123" spans="2:68" ht="60" customHeight="1" x14ac:dyDescent="0.25">
      <c r="B123" s="34"/>
      <c r="C123" s="16" t="s">
        <v>305</v>
      </c>
      <c r="D123" s="17" t="s">
        <v>306</v>
      </c>
      <c r="E123" s="18" t="s">
        <v>52</v>
      </c>
      <c r="F123" s="18" t="s">
        <v>237</v>
      </c>
      <c r="G123" s="18" t="s">
        <v>163</v>
      </c>
      <c r="H123" s="18" t="s">
        <v>49</v>
      </c>
      <c r="I123" s="18" t="s">
        <v>3799</v>
      </c>
      <c r="J123" s="19">
        <v>69.95</v>
      </c>
      <c r="K123" s="21">
        <v>35</v>
      </c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18">
        <v>8</v>
      </c>
      <c r="Y123" s="20"/>
      <c r="Z123" s="18">
        <v>8</v>
      </c>
      <c r="AA123" s="18">
        <v>8</v>
      </c>
      <c r="AB123" s="18">
        <v>8</v>
      </c>
      <c r="AC123" s="18">
        <v>8</v>
      </c>
      <c r="AD123" s="18">
        <v>8</v>
      </c>
      <c r="AE123" s="18">
        <v>8</v>
      </c>
      <c r="AF123" s="18">
        <v>8</v>
      </c>
      <c r="AG123" s="18">
        <v>8</v>
      </c>
      <c r="AH123" s="18">
        <v>8</v>
      </c>
      <c r="AI123" s="20"/>
      <c r="AJ123" s="18">
        <v>8</v>
      </c>
      <c r="AK123" s="20"/>
      <c r="AL123" s="17">
        <v>8</v>
      </c>
      <c r="AM123" s="28">
        <f t="shared" si="2"/>
        <v>96</v>
      </c>
      <c r="AN123" s="5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18"/>
      <c r="BA123" s="20"/>
      <c r="BB123" s="18"/>
      <c r="BC123" s="18"/>
      <c r="BD123" s="18"/>
      <c r="BE123" s="18"/>
      <c r="BF123" s="18"/>
      <c r="BG123" s="18"/>
      <c r="BH123" s="18"/>
      <c r="BI123" s="18"/>
      <c r="BJ123" s="18"/>
      <c r="BK123" s="20"/>
      <c r="BL123" s="18"/>
      <c r="BM123" s="20"/>
      <c r="BN123" s="17"/>
      <c r="BO123" s="32">
        <f t="shared" si="3"/>
        <v>0</v>
      </c>
      <c r="BP123" s="36" t="e">
        <f>BO123*#REF!</f>
        <v>#REF!</v>
      </c>
    </row>
    <row r="124" spans="2:68" ht="60" customHeight="1" x14ac:dyDescent="0.25">
      <c r="B124" s="34"/>
      <c r="C124" s="16" t="s">
        <v>307</v>
      </c>
      <c r="D124" s="17" t="s">
        <v>308</v>
      </c>
      <c r="E124" s="18" t="s">
        <v>55</v>
      </c>
      <c r="F124" s="18" t="s">
        <v>237</v>
      </c>
      <c r="G124" s="18" t="s">
        <v>163</v>
      </c>
      <c r="H124" s="18" t="s">
        <v>49</v>
      </c>
      <c r="I124" s="18" t="s">
        <v>3799</v>
      </c>
      <c r="J124" s="19">
        <v>54.95</v>
      </c>
      <c r="K124" s="21">
        <v>27.5</v>
      </c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18">
        <v>11</v>
      </c>
      <c r="Y124" s="20"/>
      <c r="Z124" s="18">
        <v>11</v>
      </c>
      <c r="AA124" s="18">
        <v>11</v>
      </c>
      <c r="AB124" s="18">
        <v>11</v>
      </c>
      <c r="AC124" s="18">
        <v>11</v>
      </c>
      <c r="AD124" s="18">
        <v>11</v>
      </c>
      <c r="AE124" s="18">
        <v>11</v>
      </c>
      <c r="AF124" s="18">
        <v>11</v>
      </c>
      <c r="AG124" s="18">
        <v>11</v>
      </c>
      <c r="AH124" s="18">
        <v>11</v>
      </c>
      <c r="AI124" s="20"/>
      <c r="AJ124" s="18">
        <v>11</v>
      </c>
      <c r="AK124" s="20"/>
      <c r="AL124" s="17">
        <v>11</v>
      </c>
      <c r="AM124" s="28">
        <f t="shared" si="2"/>
        <v>132</v>
      </c>
      <c r="AN124" s="5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18"/>
      <c r="BA124" s="20"/>
      <c r="BB124" s="18"/>
      <c r="BC124" s="18"/>
      <c r="BD124" s="18"/>
      <c r="BE124" s="18"/>
      <c r="BF124" s="18"/>
      <c r="BG124" s="18"/>
      <c r="BH124" s="18"/>
      <c r="BI124" s="18"/>
      <c r="BJ124" s="18"/>
      <c r="BK124" s="20"/>
      <c r="BL124" s="18"/>
      <c r="BM124" s="20"/>
      <c r="BN124" s="17"/>
      <c r="BO124" s="32">
        <f t="shared" si="3"/>
        <v>0</v>
      </c>
      <c r="BP124" s="36" t="e">
        <f>BO124*#REF!</f>
        <v>#REF!</v>
      </c>
    </row>
    <row r="125" spans="2:68" ht="60" customHeight="1" x14ac:dyDescent="0.25">
      <c r="B125" s="34"/>
      <c r="C125" s="16" t="s">
        <v>309</v>
      </c>
      <c r="D125" s="17" t="s">
        <v>310</v>
      </c>
      <c r="E125" s="18" t="s">
        <v>266</v>
      </c>
      <c r="F125" s="18" t="s">
        <v>237</v>
      </c>
      <c r="G125" s="18" t="s">
        <v>163</v>
      </c>
      <c r="H125" s="18" t="s">
        <v>49</v>
      </c>
      <c r="I125" s="18" t="s">
        <v>3799</v>
      </c>
      <c r="J125" s="19">
        <v>59.95</v>
      </c>
      <c r="K125" s="21">
        <v>30</v>
      </c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18">
        <v>6</v>
      </c>
      <c r="Y125" s="20"/>
      <c r="Z125" s="18">
        <v>6</v>
      </c>
      <c r="AA125" s="18">
        <v>6</v>
      </c>
      <c r="AB125" s="18">
        <v>6</v>
      </c>
      <c r="AC125" s="18">
        <v>6</v>
      </c>
      <c r="AD125" s="18">
        <v>6</v>
      </c>
      <c r="AE125" s="18">
        <v>6</v>
      </c>
      <c r="AF125" s="18">
        <v>6</v>
      </c>
      <c r="AG125" s="18">
        <v>6</v>
      </c>
      <c r="AH125" s="18">
        <v>6</v>
      </c>
      <c r="AI125" s="20"/>
      <c r="AJ125" s="18">
        <v>6</v>
      </c>
      <c r="AK125" s="20"/>
      <c r="AL125" s="17">
        <v>6</v>
      </c>
      <c r="AM125" s="28">
        <f t="shared" si="2"/>
        <v>72</v>
      </c>
      <c r="AN125" s="5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18"/>
      <c r="BA125" s="20"/>
      <c r="BB125" s="18"/>
      <c r="BC125" s="18"/>
      <c r="BD125" s="18"/>
      <c r="BE125" s="18"/>
      <c r="BF125" s="18"/>
      <c r="BG125" s="18"/>
      <c r="BH125" s="18"/>
      <c r="BI125" s="18"/>
      <c r="BJ125" s="18"/>
      <c r="BK125" s="20"/>
      <c r="BL125" s="18"/>
      <c r="BM125" s="20"/>
      <c r="BN125" s="17"/>
      <c r="BO125" s="32">
        <f t="shared" si="3"/>
        <v>0</v>
      </c>
      <c r="BP125" s="36" t="e">
        <f>BO125*#REF!</f>
        <v>#REF!</v>
      </c>
    </row>
    <row r="126" spans="2:68" ht="60" customHeight="1" x14ac:dyDescent="0.25">
      <c r="B126" s="34"/>
      <c r="C126" s="16" t="s">
        <v>311</v>
      </c>
      <c r="D126" s="17" t="s">
        <v>312</v>
      </c>
      <c r="E126" s="18" t="s">
        <v>74</v>
      </c>
      <c r="F126" s="18" t="s">
        <v>237</v>
      </c>
      <c r="G126" s="18" t="s">
        <v>45</v>
      </c>
      <c r="H126" s="18" t="s">
        <v>46</v>
      </c>
      <c r="I126" s="18" t="s">
        <v>3799</v>
      </c>
      <c r="J126" s="19">
        <v>54.95</v>
      </c>
      <c r="K126" s="35">
        <v>27.5</v>
      </c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18">
        <v>6</v>
      </c>
      <c r="AA126" s="20"/>
      <c r="AB126" s="18">
        <v>12</v>
      </c>
      <c r="AC126" s="20"/>
      <c r="AD126" s="18">
        <v>12</v>
      </c>
      <c r="AE126" s="18">
        <v>12</v>
      </c>
      <c r="AF126" s="18">
        <v>12</v>
      </c>
      <c r="AG126" s="20"/>
      <c r="AH126" s="18">
        <v>12</v>
      </c>
      <c r="AI126" s="20"/>
      <c r="AJ126" s="18">
        <v>6</v>
      </c>
      <c r="AK126" s="20"/>
      <c r="AL126" s="49"/>
      <c r="AM126" s="28">
        <f t="shared" si="2"/>
        <v>72</v>
      </c>
      <c r="AN126" s="5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18"/>
      <c r="BC126" s="20"/>
      <c r="BD126" s="18"/>
      <c r="BE126" s="20"/>
      <c r="BF126" s="18"/>
      <c r="BG126" s="18"/>
      <c r="BH126" s="18"/>
      <c r="BI126" s="20"/>
      <c r="BJ126" s="18"/>
      <c r="BK126" s="20"/>
      <c r="BL126" s="18"/>
      <c r="BM126" s="20"/>
      <c r="BN126" s="49"/>
      <c r="BO126" s="32">
        <f t="shared" si="3"/>
        <v>0</v>
      </c>
      <c r="BP126" s="36" t="e">
        <f>BO126*#REF!</f>
        <v>#REF!</v>
      </c>
    </row>
    <row r="127" spans="2:68" ht="60" customHeight="1" x14ac:dyDescent="0.25">
      <c r="B127" s="34"/>
      <c r="C127" s="16" t="s">
        <v>313</v>
      </c>
      <c r="D127" s="17" t="s">
        <v>314</v>
      </c>
      <c r="E127" s="18" t="s">
        <v>55</v>
      </c>
      <c r="F127" s="18" t="s">
        <v>237</v>
      </c>
      <c r="G127" s="18" t="s">
        <v>163</v>
      </c>
      <c r="H127" s="18" t="s">
        <v>49</v>
      </c>
      <c r="I127" s="18" t="s">
        <v>3799</v>
      </c>
      <c r="J127" s="19">
        <v>64.95</v>
      </c>
      <c r="K127" s="21">
        <v>32.5</v>
      </c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18">
        <v>12</v>
      </c>
      <c r="Y127" s="20"/>
      <c r="Z127" s="18">
        <v>12</v>
      </c>
      <c r="AA127" s="18">
        <v>12</v>
      </c>
      <c r="AB127" s="18">
        <v>12</v>
      </c>
      <c r="AC127" s="18">
        <v>12</v>
      </c>
      <c r="AD127" s="18">
        <v>12</v>
      </c>
      <c r="AE127" s="18">
        <v>12</v>
      </c>
      <c r="AF127" s="18">
        <v>12</v>
      </c>
      <c r="AG127" s="18">
        <v>12</v>
      </c>
      <c r="AH127" s="18">
        <v>12</v>
      </c>
      <c r="AI127" s="20"/>
      <c r="AJ127" s="18">
        <v>12</v>
      </c>
      <c r="AK127" s="20"/>
      <c r="AL127" s="17">
        <v>12</v>
      </c>
      <c r="AM127" s="28">
        <f t="shared" si="2"/>
        <v>144</v>
      </c>
      <c r="AN127" s="5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18"/>
      <c r="BA127" s="20"/>
      <c r="BB127" s="18"/>
      <c r="BC127" s="18"/>
      <c r="BD127" s="18"/>
      <c r="BE127" s="18"/>
      <c r="BF127" s="18"/>
      <c r="BG127" s="18"/>
      <c r="BH127" s="18"/>
      <c r="BI127" s="18"/>
      <c r="BJ127" s="18"/>
      <c r="BK127" s="20"/>
      <c r="BL127" s="18"/>
      <c r="BM127" s="20"/>
      <c r="BN127" s="17"/>
      <c r="BO127" s="32">
        <f t="shared" si="3"/>
        <v>0</v>
      </c>
      <c r="BP127" s="36" t="e">
        <f>BO127*#REF!</f>
        <v>#REF!</v>
      </c>
    </row>
    <row r="128" spans="2:68" ht="60" customHeight="1" x14ac:dyDescent="0.25">
      <c r="B128" s="34"/>
      <c r="C128" s="16" t="s">
        <v>315</v>
      </c>
      <c r="D128" s="17" t="s">
        <v>316</v>
      </c>
      <c r="E128" s="18" t="s">
        <v>52</v>
      </c>
      <c r="F128" s="18" t="s">
        <v>237</v>
      </c>
      <c r="G128" s="18" t="s">
        <v>163</v>
      </c>
      <c r="H128" s="18" t="s">
        <v>46</v>
      </c>
      <c r="I128" s="18" t="s">
        <v>3799</v>
      </c>
      <c r="J128" s="19">
        <v>69.95</v>
      </c>
      <c r="K128" s="35">
        <v>35</v>
      </c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18">
        <v>12</v>
      </c>
      <c r="AA128" s="20"/>
      <c r="AB128" s="18">
        <v>24</v>
      </c>
      <c r="AC128" s="20"/>
      <c r="AD128" s="18">
        <v>24</v>
      </c>
      <c r="AE128" s="18">
        <v>24</v>
      </c>
      <c r="AF128" s="18">
        <v>24</v>
      </c>
      <c r="AG128" s="20"/>
      <c r="AH128" s="18">
        <v>24</v>
      </c>
      <c r="AI128" s="20"/>
      <c r="AJ128" s="18">
        <v>12</v>
      </c>
      <c r="AK128" s="20"/>
      <c r="AL128" s="49"/>
      <c r="AM128" s="28">
        <f t="shared" si="2"/>
        <v>144</v>
      </c>
      <c r="AN128" s="5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18"/>
      <c r="BC128" s="20"/>
      <c r="BD128" s="18"/>
      <c r="BE128" s="20"/>
      <c r="BF128" s="18"/>
      <c r="BG128" s="18"/>
      <c r="BH128" s="18"/>
      <c r="BI128" s="20"/>
      <c r="BJ128" s="18"/>
      <c r="BK128" s="20"/>
      <c r="BL128" s="18"/>
      <c r="BM128" s="20"/>
      <c r="BN128" s="49"/>
      <c r="BO128" s="32">
        <f t="shared" si="3"/>
        <v>0</v>
      </c>
      <c r="BP128" s="36" t="e">
        <f>BO128*#REF!</f>
        <v>#REF!</v>
      </c>
    </row>
    <row r="129" spans="2:68" ht="60" customHeight="1" x14ac:dyDescent="0.25">
      <c r="B129" s="34"/>
      <c r="C129" s="16" t="s">
        <v>317</v>
      </c>
      <c r="D129" s="17" t="s">
        <v>318</v>
      </c>
      <c r="E129" s="18" t="s">
        <v>58</v>
      </c>
      <c r="F129" s="18" t="s">
        <v>237</v>
      </c>
      <c r="G129" s="18" t="s">
        <v>163</v>
      </c>
      <c r="H129" s="18" t="s">
        <v>46</v>
      </c>
      <c r="I129" s="18" t="s">
        <v>3799</v>
      </c>
      <c r="J129" s="19">
        <v>64.95</v>
      </c>
      <c r="K129" s="35">
        <v>32.5</v>
      </c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18">
        <v>6</v>
      </c>
      <c r="AA129" s="20"/>
      <c r="AB129" s="18">
        <v>12</v>
      </c>
      <c r="AC129" s="20"/>
      <c r="AD129" s="18">
        <v>12</v>
      </c>
      <c r="AE129" s="18">
        <v>12</v>
      </c>
      <c r="AF129" s="18">
        <v>12</v>
      </c>
      <c r="AG129" s="20"/>
      <c r="AH129" s="18">
        <v>12</v>
      </c>
      <c r="AI129" s="20"/>
      <c r="AJ129" s="18">
        <v>6</v>
      </c>
      <c r="AK129" s="20"/>
      <c r="AL129" s="49"/>
      <c r="AM129" s="28">
        <f t="shared" si="2"/>
        <v>72</v>
      </c>
      <c r="AN129" s="5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18"/>
      <c r="BC129" s="20"/>
      <c r="BD129" s="18"/>
      <c r="BE129" s="20"/>
      <c r="BF129" s="18"/>
      <c r="BG129" s="18"/>
      <c r="BH129" s="18"/>
      <c r="BI129" s="20"/>
      <c r="BJ129" s="18"/>
      <c r="BK129" s="20"/>
      <c r="BL129" s="18"/>
      <c r="BM129" s="20"/>
      <c r="BN129" s="49"/>
      <c r="BO129" s="32">
        <f t="shared" si="3"/>
        <v>0</v>
      </c>
      <c r="BP129" s="36" t="e">
        <f>BO129*#REF!</f>
        <v>#REF!</v>
      </c>
    </row>
    <row r="130" spans="2:68" ht="60" customHeight="1" x14ac:dyDescent="0.25">
      <c r="B130" s="34"/>
      <c r="C130" s="16" t="s">
        <v>319</v>
      </c>
      <c r="D130" s="17" t="s">
        <v>320</v>
      </c>
      <c r="E130" s="18" t="s">
        <v>74</v>
      </c>
      <c r="F130" s="18" t="s">
        <v>237</v>
      </c>
      <c r="G130" s="18" t="s">
        <v>163</v>
      </c>
      <c r="H130" s="18" t="s">
        <v>46</v>
      </c>
      <c r="I130" s="18" t="s">
        <v>3799</v>
      </c>
      <c r="J130" s="19">
        <v>64.95</v>
      </c>
      <c r="K130" s="35">
        <v>32.5</v>
      </c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18">
        <v>6</v>
      </c>
      <c r="AA130" s="20"/>
      <c r="AB130" s="18">
        <v>12</v>
      </c>
      <c r="AC130" s="20"/>
      <c r="AD130" s="18">
        <v>12</v>
      </c>
      <c r="AE130" s="18">
        <v>12</v>
      </c>
      <c r="AF130" s="18">
        <v>12</v>
      </c>
      <c r="AG130" s="20"/>
      <c r="AH130" s="18">
        <v>12</v>
      </c>
      <c r="AI130" s="20"/>
      <c r="AJ130" s="18">
        <v>6</v>
      </c>
      <c r="AK130" s="20"/>
      <c r="AL130" s="49"/>
      <c r="AM130" s="28">
        <f t="shared" si="2"/>
        <v>72</v>
      </c>
      <c r="AN130" s="5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18"/>
      <c r="BC130" s="20"/>
      <c r="BD130" s="18"/>
      <c r="BE130" s="20"/>
      <c r="BF130" s="18"/>
      <c r="BG130" s="18"/>
      <c r="BH130" s="18"/>
      <c r="BI130" s="20"/>
      <c r="BJ130" s="18"/>
      <c r="BK130" s="20"/>
      <c r="BL130" s="18"/>
      <c r="BM130" s="20"/>
      <c r="BN130" s="49"/>
      <c r="BO130" s="32">
        <f t="shared" si="3"/>
        <v>0</v>
      </c>
      <c r="BP130" s="36" t="e">
        <f>BO130*#REF!</f>
        <v>#REF!</v>
      </c>
    </row>
    <row r="131" spans="2:68" ht="60" customHeight="1" x14ac:dyDescent="0.25">
      <c r="B131" s="34"/>
      <c r="C131" s="16" t="s">
        <v>321</v>
      </c>
      <c r="D131" s="17" t="s">
        <v>322</v>
      </c>
      <c r="E131" s="18" t="s">
        <v>219</v>
      </c>
      <c r="F131" s="18" t="s">
        <v>237</v>
      </c>
      <c r="G131" s="18" t="s">
        <v>163</v>
      </c>
      <c r="H131" s="18" t="s">
        <v>46</v>
      </c>
      <c r="I131" s="18" t="s">
        <v>3799</v>
      </c>
      <c r="J131" s="19">
        <v>69.95</v>
      </c>
      <c r="K131" s="35">
        <v>35</v>
      </c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18">
        <v>6</v>
      </c>
      <c r="AA131" s="20"/>
      <c r="AB131" s="18">
        <v>12</v>
      </c>
      <c r="AC131" s="20"/>
      <c r="AD131" s="18">
        <v>12</v>
      </c>
      <c r="AE131" s="18">
        <v>12</v>
      </c>
      <c r="AF131" s="18">
        <v>12</v>
      </c>
      <c r="AG131" s="20"/>
      <c r="AH131" s="18">
        <v>12</v>
      </c>
      <c r="AI131" s="20"/>
      <c r="AJ131" s="18">
        <v>6</v>
      </c>
      <c r="AK131" s="20"/>
      <c r="AL131" s="49"/>
      <c r="AM131" s="28">
        <f t="shared" si="2"/>
        <v>72</v>
      </c>
      <c r="AN131" s="5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18"/>
      <c r="BC131" s="20"/>
      <c r="BD131" s="18"/>
      <c r="BE131" s="20"/>
      <c r="BF131" s="18"/>
      <c r="BG131" s="18"/>
      <c r="BH131" s="18"/>
      <c r="BI131" s="20"/>
      <c r="BJ131" s="18"/>
      <c r="BK131" s="20"/>
      <c r="BL131" s="18"/>
      <c r="BM131" s="20"/>
      <c r="BN131" s="49"/>
      <c r="BO131" s="32">
        <f t="shared" si="3"/>
        <v>0</v>
      </c>
      <c r="BP131" s="36" t="e">
        <f>BO131*#REF!</f>
        <v>#REF!</v>
      </c>
    </row>
    <row r="132" spans="2:68" ht="60" customHeight="1" x14ac:dyDescent="0.25">
      <c r="B132" s="34"/>
      <c r="C132" s="16" t="s">
        <v>323</v>
      </c>
      <c r="D132" s="17" t="s">
        <v>324</v>
      </c>
      <c r="E132" s="18" t="s">
        <v>219</v>
      </c>
      <c r="F132" s="18" t="s">
        <v>237</v>
      </c>
      <c r="G132" s="18" t="s">
        <v>163</v>
      </c>
      <c r="H132" s="18" t="s">
        <v>46</v>
      </c>
      <c r="I132" s="18" t="s">
        <v>3799</v>
      </c>
      <c r="J132" s="19">
        <v>49.95</v>
      </c>
      <c r="K132" s="35">
        <v>25</v>
      </c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18">
        <v>12</v>
      </c>
      <c r="AA132" s="20"/>
      <c r="AB132" s="18">
        <v>24</v>
      </c>
      <c r="AC132" s="20"/>
      <c r="AD132" s="18">
        <v>24</v>
      </c>
      <c r="AE132" s="18">
        <v>24</v>
      </c>
      <c r="AF132" s="18">
        <v>24</v>
      </c>
      <c r="AG132" s="20"/>
      <c r="AH132" s="18">
        <v>24</v>
      </c>
      <c r="AI132" s="20"/>
      <c r="AJ132" s="18">
        <v>12</v>
      </c>
      <c r="AK132" s="20"/>
      <c r="AL132" s="49"/>
      <c r="AM132" s="28">
        <f t="shared" si="2"/>
        <v>144</v>
      </c>
      <c r="AN132" s="5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18"/>
      <c r="BC132" s="20"/>
      <c r="BD132" s="18"/>
      <c r="BE132" s="20"/>
      <c r="BF132" s="18"/>
      <c r="BG132" s="18"/>
      <c r="BH132" s="18"/>
      <c r="BI132" s="20"/>
      <c r="BJ132" s="18"/>
      <c r="BK132" s="20"/>
      <c r="BL132" s="18"/>
      <c r="BM132" s="20"/>
      <c r="BN132" s="49"/>
      <c r="BO132" s="32">
        <f t="shared" si="3"/>
        <v>0</v>
      </c>
      <c r="BP132" s="36" t="e">
        <f>BO132*#REF!</f>
        <v>#REF!</v>
      </c>
    </row>
    <row r="133" spans="2:68" ht="60" customHeight="1" x14ac:dyDescent="0.25">
      <c r="B133" s="34"/>
      <c r="C133" s="16" t="s">
        <v>328</v>
      </c>
      <c r="D133" s="17" t="s">
        <v>329</v>
      </c>
      <c r="E133" s="18" t="s">
        <v>219</v>
      </c>
      <c r="F133" s="18" t="s">
        <v>237</v>
      </c>
      <c r="G133" s="18" t="s">
        <v>163</v>
      </c>
      <c r="H133" s="18" t="s">
        <v>46</v>
      </c>
      <c r="I133" s="18" t="s">
        <v>3799</v>
      </c>
      <c r="J133" s="19">
        <v>69.95</v>
      </c>
      <c r="K133" s="35">
        <v>35</v>
      </c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18">
        <v>6</v>
      </c>
      <c r="AA133" s="20"/>
      <c r="AB133" s="18">
        <v>12</v>
      </c>
      <c r="AC133" s="20"/>
      <c r="AD133" s="18">
        <v>12</v>
      </c>
      <c r="AE133" s="18">
        <v>12</v>
      </c>
      <c r="AF133" s="18">
        <v>12</v>
      </c>
      <c r="AG133" s="20"/>
      <c r="AH133" s="18">
        <v>12</v>
      </c>
      <c r="AI133" s="20"/>
      <c r="AJ133" s="18">
        <v>6</v>
      </c>
      <c r="AK133" s="20"/>
      <c r="AL133" s="49"/>
      <c r="AM133" s="28">
        <f t="shared" si="2"/>
        <v>72</v>
      </c>
      <c r="AN133" s="5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18"/>
      <c r="BC133" s="20"/>
      <c r="BD133" s="18"/>
      <c r="BE133" s="20"/>
      <c r="BF133" s="18"/>
      <c r="BG133" s="18"/>
      <c r="BH133" s="18"/>
      <c r="BI133" s="20"/>
      <c r="BJ133" s="18"/>
      <c r="BK133" s="20"/>
      <c r="BL133" s="18"/>
      <c r="BM133" s="20"/>
      <c r="BN133" s="49"/>
      <c r="BO133" s="32">
        <f t="shared" si="3"/>
        <v>0</v>
      </c>
      <c r="BP133" s="36" t="e">
        <f>BO133*#REF!</f>
        <v>#REF!</v>
      </c>
    </row>
    <row r="134" spans="2:68" ht="60" customHeight="1" x14ac:dyDescent="0.25">
      <c r="B134" s="34"/>
      <c r="C134" s="16" t="s">
        <v>330</v>
      </c>
      <c r="D134" s="17" t="s">
        <v>331</v>
      </c>
      <c r="E134" s="18" t="s">
        <v>52</v>
      </c>
      <c r="F134" s="18" t="s">
        <v>237</v>
      </c>
      <c r="G134" s="18" t="s">
        <v>163</v>
      </c>
      <c r="H134" s="18" t="s">
        <v>46</v>
      </c>
      <c r="I134" s="18" t="s">
        <v>3799</v>
      </c>
      <c r="J134" s="19">
        <v>59.95</v>
      </c>
      <c r="K134" s="35">
        <v>30</v>
      </c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18">
        <v>12</v>
      </c>
      <c r="AA134" s="20"/>
      <c r="AB134" s="18">
        <v>24</v>
      </c>
      <c r="AC134" s="20"/>
      <c r="AD134" s="18">
        <v>24</v>
      </c>
      <c r="AE134" s="18">
        <v>24</v>
      </c>
      <c r="AF134" s="18">
        <v>24</v>
      </c>
      <c r="AG134" s="20"/>
      <c r="AH134" s="18">
        <v>24</v>
      </c>
      <c r="AI134" s="20"/>
      <c r="AJ134" s="18">
        <v>12</v>
      </c>
      <c r="AK134" s="20"/>
      <c r="AL134" s="49"/>
      <c r="AM134" s="28">
        <f t="shared" si="2"/>
        <v>144</v>
      </c>
      <c r="AN134" s="5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18"/>
      <c r="BC134" s="20"/>
      <c r="BD134" s="18"/>
      <c r="BE134" s="20"/>
      <c r="BF134" s="18"/>
      <c r="BG134" s="18"/>
      <c r="BH134" s="18"/>
      <c r="BI134" s="20"/>
      <c r="BJ134" s="18"/>
      <c r="BK134" s="20"/>
      <c r="BL134" s="18"/>
      <c r="BM134" s="20"/>
      <c r="BN134" s="49"/>
      <c r="BO134" s="32">
        <f t="shared" si="3"/>
        <v>0</v>
      </c>
      <c r="BP134" s="36" t="e">
        <f>BO134*#REF!</f>
        <v>#REF!</v>
      </c>
    </row>
    <row r="135" spans="2:68" ht="60" customHeight="1" x14ac:dyDescent="0.25">
      <c r="B135" s="34"/>
      <c r="C135" s="16" t="s">
        <v>332</v>
      </c>
      <c r="D135" s="17" t="s">
        <v>333</v>
      </c>
      <c r="E135" s="18" t="s">
        <v>74</v>
      </c>
      <c r="F135" s="18" t="s">
        <v>237</v>
      </c>
      <c r="G135" s="18" t="s">
        <v>163</v>
      </c>
      <c r="H135" s="18" t="s">
        <v>46</v>
      </c>
      <c r="I135" s="18" t="s">
        <v>3799</v>
      </c>
      <c r="J135" s="19">
        <v>59.95</v>
      </c>
      <c r="K135" s="35">
        <v>30</v>
      </c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18">
        <v>6</v>
      </c>
      <c r="AA135" s="20"/>
      <c r="AB135" s="18">
        <v>12</v>
      </c>
      <c r="AC135" s="20"/>
      <c r="AD135" s="18">
        <v>12</v>
      </c>
      <c r="AE135" s="18">
        <v>12</v>
      </c>
      <c r="AF135" s="18">
        <v>12</v>
      </c>
      <c r="AG135" s="20"/>
      <c r="AH135" s="18">
        <v>12</v>
      </c>
      <c r="AI135" s="20"/>
      <c r="AJ135" s="18">
        <v>6</v>
      </c>
      <c r="AK135" s="20"/>
      <c r="AL135" s="49"/>
      <c r="AM135" s="28">
        <f t="shared" ref="AM135:AM198" si="4">+SUM(L135:AL135)</f>
        <v>72</v>
      </c>
      <c r="AN135" s="5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18"/>
      <c r="BC135" s="20"/>
      <c r="BD135" s="18"/>
      <c r="BE135" s="20"/>
      <c r="BF135" s="18"/>
      <c r="BG135" s="18"/>
      <c r="BH135" s="18"/>
      <c r="BI135" s="20"/>
      <c r="BJ135" s="18"/>
      <c r="BK135" s="20"/>
      <c r="BL135" s="18"/>
      <c r="BM135" s="20"/>
      <c r="BN135" s="49"/>
      <c r="BO135" s="32">
        <f t="shared" ref="BO135:BO198" si="5">SUM(AN135:BN135)</f>
        <v>0</v>
      </c>
      <c r="BP135" s="36" t="e">
        <f>BO135*#REF!</f>
        <v>#REF!</v>
      </c>
    </row>
    <row r="136" spans="2:68" ht="60" customHeight="1" x14ac:dyDescent="0.25">
      <c r="B136" s="34"/>
      <c r="C136" s="16" t="s">
        <v>334</v>
      </c>
      <c r="D136" s="17" t="s">
        <v>335</v>
      </c>
      <c r="E136" s="18" t="s">
        <v>74</v>
      </c>
      <c r="F136" s="18" t="s">
        <v>237</v>
      </c>
      <c r="G136" s="18" t="s">
        <v>163</v>
      </c>
      <c r="H136" s="18" t="s">
        <v>46</v>
      </c>
      <c r="I136" s="18" t="s">
        <v>3799</v>
      </c>
      <c r="J136" s="19">
        <v>59.95</v>
      </c>
      <c r="K136" s="35">
        <v>30</v>
      </c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18">
        <v>6</v>
      </c>
      <c r="AA136" s="20"/>
      <c r="AB136" s="18">
        <v>12</v>
      </c>
      <c r="AC136" s="20"/>
      <c r="AD136" s="18">
        <v>12</v>
      </c>
      <c r="AE136" s="18">
        <v>12</v>
      </c>
      <c r="AF136" s="18">
        <v>12</v>
      </c>
      <c r="AG136" s="20"/>
      <c r="AH136" s="18">
        <v>12</v>
      </c>
      <c r="AI136" s="20"/>
      <c r="AJ136" s="18">
        <v>6</v>
      </c>
      <c r="AK136" s="20"/>
      <c r="AL136" s="49"/>
      <c r="AM136" s="28">
        <f t="shared" si="4"/>
        <v>72</v>
      </c>
      <c r="AN136" s="5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18"/>
      <c r="BC136" s="20"/>
      <c r="BD136" s="18"/>
      <c r="BE136" s="20"/>
      <c r="BF136" s="18"/>
      <c r="BG136" s="18"/>
      <c r="BH136" s="18"/>
      <c r="BI136" s="20"/>
      <c r="BJ136" s="18"/>
      <c r="BK136" s="20"/>
      <c r="BL136" s="18"/>
      <c r="BM136" s="20"/>
      <c r="BN136" s="49"/>
      <c r="BO136" s="32">
        <f t="shared" si="5"/>
        <v>0</v>
      </c>
      <c r="BP136" s="36" t="e">
        <f>BO136*#REF!</f>
        <v>#REF!</v>
      </c>
    </row>
    <row r="137" spans="2:68" ht="60" customHeight="1" x14ac:dyDescent="0.25">
      <c r="B137" s="34"/>
      <c r="C137" s="16" t="s">
        <v>336</v>
      </c>
      <c r="D137" s="17" t="s">
        <v>337</v>
      </c>
      <c r="E137" s="18" t="s">
        <v>338</v>
      </c>
      <c r="F137" s="18" t="s">
        <v>237</v>
      </c>
      <c r="G137" s="18" t="s">
        <v>163</v>
      </c>
      <c r="H137" s="18" t="s">
        <v>46</v>
      </c>
      <c r="I137" s="18" t="s">
        <v>3799</v>
      </c>
      <c r="J137" s="19">
        <v>99.95</v>
      </c>
      <c r="K137" s="35">
        <v>50</v>
      </c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18">
        <v>12</v>
      </c>
      <c r="AA137" s="20"/>
      <c r="AB137" s="18">
        <v>24</v>
      </c>
      <c r="AC137" s="20"/>
      <c r="AD137" s="18">
        <v>24</v>
      </c>
      <c r="AE137" s="18">
        <v>24</v>
      </c>
      <c r="AF137" s="18">
        <v>24</v>
      </c>
      <c r="AG137" s="20"/>
      <c r="AH137" s="18">
        <v>24</v>
      </c>
      <c r="AI137" s="20"/>
      <c r="AJ137" s="18">
        <v>12</v>
      </c>
      <c r="AK137" s="20"/>
      <c r="AL137" s="49"/>
      <c r="AM137" s="28">
        <f t="shared" si="4"/>
        <v>144</v>
      </c>
      <c r="AN137" s="5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18"/>
      <c r="BC137" s="20"/>
      <c r="BD137" s="18"/>
      <c r="BE137" s="20"/>
      <c r="BF137" s="18"/>
      <c r="BG137" s="18"/>
      <c r="BH137" s="18"/>
      <c r="BI137" s="20"/>
      <c r="BJ137" s="18"/>
      <c r="BK137" s="20"/>
      <c r="BL137" s="18"/>
      <c r="BM137" s="20"/>
      <c r="BN137" s="49"/>
      <c r="BO137" s="32">
        <f t="shared" si="5"/>
        <v>0</v>
      </c>
      <c r="BP137" s="36" t="e">
        <f>BO137*#REF!</f>
        <v>#REF!</v>
      </c>
    </row>
    <row r="138" spans="2:68" ht="60" customHeight="1" x14ac:dyDescent="0.25">
      <c r="B138" s="34"/>
      <c r="C138" s="16" t="s">
        <v>339</v>
      </c>
      <c r="D138" s="17" t="s">
        <v>340</v>
      </c>
      <c r="E138" s="18" t="s">
        <v>52</v>
      </c>
      <c r="F138" s="18" t="s">
        <v>237</v>
      </c>
      <c r="G138" s="18" t="s">
        <v>163</v>
      </c>
      <c r="H138" s="18" t="s">
        <v>46</v>
      </c>
      <c r="I138" s="18" t="s">
        <v>3799</v>
      </c>
      <c r="J138" s="19">
        <v>69.95</v>
      </c>
      <c r="K138" s="35">
        <v>35</v>
      </c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18">
        <v>6</v>
      </c>
      <c r="AA138" s="20"/>
      <c r="AB138" s="18">
        <v>12</v>
      </c>
      <c r="AC138" s="20"/>
      <c r="AD138" s="18">
        <v>12</v>
      </c>
      <c r="AE138" s="18">
        <v>12</v>
      </c>
      <c r="AF138" s="18">
        <v>12</v>
      </c>
      <c r="AG138" s="20"/>
      <c r="AH138" s="18">
        <v>12</v>
      </c>
      <c r="AI138" s="20"/>
      <c r="AJ138" s="18">
        <v>6</v>
      </c>
      <c r="AK138" s="20"/>
      <c r="AL138" s="49"/>
      <c r="AM138" s="28">
        <f t="shared" si="4"/>
        <v>72</v>
      </c>
      <c r="AN138" s="5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18"/>
      <c r="BC138" s="20"/>
      <c r="BD138" s="18"/>
      <c r="BE138" s="20"/>
      <c r="BF138" s="18"/>
      <c r="BG138" s="18"/>
      <c r="BH138" s="18"/>
      <c r="BI138" s="20"/>
      <c r="BJ138" s="18"/>
      <c r="BK138" s="20"/>
      <c r="BL138" s="18"/>
      <c r="BM138" s="20"/>
      <c r="BN138" s="49"/>
      <c r="BO138" s="32">
        <f t="shared" si="5"/>
        <v>0</v>
      </c>
      <c r="BP138" s="36" t="e">
        <f>BO138*#REF!</f>
        <v>#REF!</v>
      </c>
    </row>
    <row r="139" spans="2:68" ht="60" customHeight="1" x14ac:dyDescent="0.25">
      <c r="B139" s="34"/>
      <c r="C139" s="16" t="s">
        <v>341</v>
      </c>
      <c r="D139" s="17" t="s">
        <v>342</v>
      </c>
      <c r="E139" s="18" t="s">
        <v>52</v>
      </c>
      <c r="F139" s="18" t="s">
        <v>237</v>
      </c>
      <c r="G139" s="18" t="s">
        <v>163</v>
      </c>
      <c r="H139" s="18" t="s">
        <v>46</v>
      </c>
      <c r="I139" s="18" t="s">
        <v>3799</v>
      </c>
      <c r="J139" s="19">
        <v>64.95</v>
      </c>
      <c r="K139" s="35">
        <v>32.5</v>
      </c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18">
        <v>12</v>
      </c>
      <c r="AA139" s="20"/>
      <c r="AB139" s="18">
        <v>24</v>
      </c>
      <c r="AC139" s="20"/>
      <c r="AD139" s="18">
        <v>24</v>
      </c>
      <c r="AE139" s="18">
        <v>24</v>
      </c>
      <c r="AF139" s="18">
        <v>24</v>
      </c>
      <c r="AG139" s="20"/>
      <c r="AH139" s="18">
        <v>24</v>
      </c>
      <c r="AI139" s="20"/>
      <c r="AJ139" s="18">
        <v>12</v>
      </c>
      <c r="AK139" s="20"/>
      <c r="AL139" s="49"/>
      <c r="AM139" s="28">
        <f t="shared" si="4"/>
        <v>144</v>
      </c>
      <c r="AN139" s="5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18"/>
      <c r="BC139" s="20"/>
      <c r="BD139" s="18"/>
      <c r="BE139" s="20"/>
      <c r="BF139" s="18"/>
      <c r="BG139" s="18"/>
      <c r="BH139" s="18"/>
      <c r="BI139" s="20"/>
      <c r="BJ139" s="18"/>
      <c r="BK139" s="20"/>
      <c r="BL139" s="18"/>
      <c r="BM139" s="20"/>
      <c r="BN139" s="49"/>
      <c r="BO139" s="32">
        <f t="shared" si="5"/>
        <v>0</v>
      </c>
      <c r="BP139" s="36" t="e">
        <f>BO139*#REF!</f>
        <v>#REF!</v>
      </c>
    </row>
    <row r="140" spans="2:68" ht="60" customHeight="1" x14ac:dyDescent="0.25">
      <c r="B140" s="34"/>
      <c r="C140" s="16" t="s">
        <v>343</v>
      </c>
      <c r="D140" s="17" t="s">
        <v>344</v>
      </c>
      <c r="E140" s="18" t="s">
        <v>74</v>
      </c>
      <c r="F140" s="18" t="s">
        <v>345</v>
      </c>
      <c r="G140" s="18" t="s">
        <v>59</v>
      </c>
      <c r="H140" s="18" t="s">
        <v>49</v>
      </c>
      <c r="I140" s="18" t="s">
        <v>3799</v>
      </c>
      <c r="J140" s="19">
        <v>37.950000000000003</v>
      </c>
      <c r="K140" s="21">
        <v>19</v>
      </c>
      <c r="L140" s="18">
        <v>12</v>
      </c>
      <c r="M140" s="20"/>
      <c r="N140" s="18">
        <v>12</v>
      </c>
      <c r="O140" s="20"/>
      <c r="P140" s="18">
        <v>12</v>
      </c>
      <c r="Q140" s="20"/>
      <c r="R140" s="18">
        <v>12</v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18">
        <v>12</v>
      </c>
      <c r="AI140" s="20"/>
      <c r="AJ140" s="18">
        <v>12</v>
      </c>
      <c r="AK140" s="20"/>
      <c r="AL140" s="49"/>
      <c r="AM140" s="28">
        <f t="shared" si="4"/>
        <v>72</v>
      </c>
      <c r="AN140" s="51"/>
      <c r="AO140" s="20"/>
      <c r="AP140" s="18"/>
      <c r="AQ140" s="20"/>
      <c r="AR140" s="18"/>
      <c r="AS140" s="20"/>
      <c r="AT140" s="18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18"/>
      <c r="BK140" s="20"/>
      <c r="BL140" s="18"/>
      <c r="BM140" s="20"/>
      <c r="BN140" s="49"/>
      <c r="BO140" s="32">
        <f t="shared" si="5"/>
        <v>0</v>
      </c>
      <c r="BP140" s="36" t="e">
        <f>BO140*#REF!</f>
        <v>#REF!</v>
      </c>
    </row>
    <row r="141" spans="2:68" ht="60" customHeight="1" x14ac:dyDescent="0.25">
      <c r="B141" s="34"/>
      <c r="C141" s="16" t="s">
        <v>346</v>
      </c>
      <c r="D141" s="17" t="s">
        <v>347</v>
      </c>
      <c r="E141" s="18" t="s">
        <v>52</v>
      </c>
      <c r="F141" s="18" t="s">
        <v>345</v>
      </c>
      <c r="G141" s="18" t="s">
        <v>59</v>
      </c>
      <c r="H141" s="18" t="s">
        <v>49</v>
      </c>
      <c r="I141" s="18" t="s">
        <v>3799</v>
      </c>
      <c r="J141" s="19">
        <v>37.950000000000003</v>
      </c>
      <c r="K141" s="21">
        <v>19</v>
      </c>
      <c r="L141" s="18">
        <v>12</v>
      </c>
      <c r="M141" s="20"/>
      <c r="N141" s="18">
        <v>12</v>
      </c>
      <c r="O141" s="20"/>
      <c r="P141" s="18">
        <v>12</v>
      </c>
      <c r="Q141" s="20"/>
      <c r="R141" s="18">
        <v>12</v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18">
        <v>12</v>
      </c>
      <c r="AI141" s="20"/>
      <c r="AJ141" s="18">
        <v>12</v>
      </c>
      <c r="AK141" s="20"/>
      <c r="AL141" s="49"/>
      <c r="AM141" s="28">
        <f t="shared" si="4"/>
        <v>72</v>
      </c>
      <c r="AN141" s="51"/>
      <c r="AO141" s="20"/>
      <c r="AP141" s="18"/>
      <c r="AQ141" s="20"/>
      <c r="AR141" s="18"/>
      <c r="AS141" s="20"/>
      <c r="AT141" s="18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18"/>
      <c r="BK141" s="20"/>
      <c r="BL141" s="18"/>
      <c r="BM141" s="20"/>
      <c r="BN141" s="49"/>
      <c r="BO141" s="32">
        <f t="shared" si="5"/>
        <v>0</v>
      </c>
      <c r="BP141" s="36" t="e">
        <f>BO141*#REF!</f>
        <v>#REF!</v>
      </c>
    </row>
    <row r="142" spans="2:68" ht="60" customHeight="1" x14ac:dyDescent="0.25">
      <c r="B142" s="34"/>
      <c r="C142" s="16" t="s">
        <v>348</v>
      </c>
      <c r="D142" s="17" t="s">
        <v>349</v>
      </c>
      <c r="E142" s="18" t="s">
        <v>58</v>
      </c>
      <c r="F142" s="18" t="s">
        <v>345</v>
      </c>
      <c r="G142" s="18" t="s">
        <v>59</v>
      </c>
      <c r="H142" s="18" t="s">
        <v>49</v>
      </c>
      <c r="I142" s="18" t="s">
        <v>3799</v>
      </c>
      <c r="J142" s="19">
        <v>37.950000000000003</v>
      </c>
      <c r="K142" s="21">
        <v>19</v>
      </c>
      <c r="L142" s="18">
        <v>12</v>
      </c>
      <c r="M142" s="20"/>
      <c r="N142" s="18">
        <v>12</v>
      </c>
      <c r="O142" s="20"/>
      <c r="P142" s="18">
        <v>12</v>
      </c>
      <c r="Q142" s="20"/>
      <c r="R142" s="18">
        <v>12</v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18">
        <v>12</v>
      </c>
      <c r="AI142" s="20"/>
      <c r="AJ142" s="18">
        <v>12</v>
      </c>
      <c r="AK142" s="20"/>
      <c r="AL142" s="49"/>
      <c r="AM142" s="28">
        <f t="shared" si="4"/>
        <v>72</v>
      </c>
      <c r="AN142" s="51"/>
      <c r="AO142" s="20"/>
      <c r="AP142" s="18"/>
      <c r="AQ142" s="20"/>
      <c r="AR142" s="18"/>
      <c r="AS142" s="20"/>
      <c r="AT142" s="18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18"/>
      <c r="BK142" s="20"/>
      <c r="BL142" s="18"/>
      <c r="BM142" s="20"/>
      <c r="BN142" s="49"/>
      <c r="BO142" s="32">
        <f t="shared" si="5"/>
        <v>0</v>
      </c>
      <c r="BP142" s="36" t="e">
        <f>BO142*#REF!</f>
        <v>#REF!</v>
      </c>
    </row>
    <row r="143" spans="2:68" ht="60" customHeight="1" x14ac:dyDescent="0.25">
      <c r="B143" s="34"/>
      <c r="C143" s="16" t="s">
        <v>348</v>
      </c>
      <c r="D143" s="17" t="s">
        <v>349</v>
      </c>
      <c r="E143" s="18" t="s">
        <v>58</v>
      </c>
      <c r="F143" s="18" t="s">
        <v>345</v>
      </c>
      <c r="G143" s="18" t="s">
        <v>59</v>
      </c>
      <c r="H143" s="18" t="s">
        <v>46</v>
      </c>
      <c r="I143" s="18" t="s">
        <v>3799</v>
      </c>
      <c r="J143" s="19">
        <v>39.950000000000003</v>
      </c>
      <c r="K143" s="35">
        <v>20</v>
      </c>
      <c r="L143" s="18">
        <v>12</v>
      </c>
      <c r="M143" s="18">
        <v>12</v>
      </c>
      <c r="N143" s="18">
        <v>12</v>
      </c>
      <c r="O143" s="18">
        <v>12</v>
      </c>
      <c r="P143" s="18">
        <v>12</v>
      </c>
      <c r="Q143" s="18">
        <v>12</v>
      </c>
      <c r="R143" s="18">
        <v>12</v>
      </c>
      <c r="S143" s="18">
        <v>12</v>
      </c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18">
        <v>12</v>
      </c>
      <c r="AI143" s="18">
        <v>12</v>
      </c>
      <c r="AJ143" s="18">
        <v>12</v>
      </c>
      <c r="AK143" s="18">
        <v>12</v>
      </c>
      <c r="AL143" s="49"/>
      <c r="AM143" s="28">
        <f t="shared" si="4"/>
        <v>144</v>
      </c>
      <c r="AN143" s="51"/>
      <c r="AO143" s="18"/>
      <c r="AP143" s="18"/>
      <c r="AQ143" s="18"/>
      <c r="AR143" s="18"/>
      <c r="AS143" s="18"/>
      <c r="AT143" s="18"/>
      <c r="AU143" s="18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18"/>
      <c r="BK143" s="18"/>
      <c r="BL143" s="18"/>
      <c r="BM143" s="18"/>
      <c r="BN143" s="49"/>
      <c r="BO143" s="32">
        <f t="shared" si="5"/>
        <v>0</v>
      </c>
      <c r="BP143" s="36" t="e">
        <f>BO143*#REF!</f>
        <v>#REF!</v>
      </c>
    </row>
    <row r="144" spans="2:68" ht="60" customHeight="1" x14ac:dyDescent="0.25">
      <c r="B144" s="34"/>
      <c r="C144" s="16" t="s">
        <v>350</v>
      </c>
      <c r="D144" s="17" t="s">
        <v>351</v>
      </c>
      <c r="E144" s="18" t="s">
        <v>77</v>
      </c>
      <c r="F144" s="18" t="s">
        <v>345</v>
      </c>
      <c r="G144" s="18" t="s">
        <v>59</v>
      </c>
      <c r="H144" s="18" t="s">
        <v>49</v>
      </c>
      <c r="I144" s="18" t="s">
        <v>3799</v>
      </c>
      <c r="J144" s="19">
        <v>37.950000000000003</v>
      </c>
      <c r="K144" s="21">
        <v>19</v>
      </c>
      <c r="L144" s="18">
        <v>12</v>
      </c>
      <c r="M144" s="20"/>
      <c r="N144" s="18">
        <v>12</v>
      </c>
      <c r="O144" s="20"/>
      <c r="P144" s="18">
        <v>12</v>
      </c>
      <c r="Q144" s="20"/>
      <c r="R144" s="18">
        <v>12</v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18">
        <v>12</v>
      </c>
      <c r="AI144" s="20"/>
      <c r="AJ144" s="18">
        <v>12</v>
      </c>
      <c r="AK144" s="20"/>
      <c r="AL144" s="49"/>
      <c r="AM144" s="28">
        <f t="shared" si="4"/>
        <v>72</v>
      </c>
      <c r="AN144" s="51"/>
      <c r="AO144" s="20"/>
      <c r="AP144" s="18"/>
      <c r="AQ144" s="20"/>
      <c r="AR144" s="18"/>
      <c r="AS144" s="20"/>
      <c r="AT144" s="18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18"/>
      <c r="BK144" s="20"/>
      <c r="BL144" s="18"/>
      <c r="BM144" s="20"/>
      <c r="BN144" s="49"/>
      <c r="BO144" s="32">
        <f t="shared" si="5"/>
        <v>0</v>
      </c>
      <c r="BP144" s="36" t="e">
        <f>BO144*#REF!</f>
        <v>#REF!</v>
      </c>
    </row>
    <row r="145" spans="2:68" ht="60" customHeight="1" x14ac:dyDescent="0.25">
      <c r="B145" s="34"/>
      <c r="C145" s="16" t="s">
        <v>352</v>
      </c>
      <c r="D145" s="17" t="s">
        <v>353</v>
      </c>
      <c r="E145" s="18" t="s">
        <v>354</v>
      </c>
      <c r="F145" s="18" t="s">
        <v>345</v>
      </c>
      <c r="G145" s="18" t="s">
        <v>45</v>
      </c>
      <c r="H145" s="18" t="s">
        <v>49</v>
      </c>
      <c r="I145" s="18" t="s">
        <v>3799</v>
      </c>
      <c r="J145" s="19">
        <v>42.95</v>
      </c>
      <c r="K145" s="21">
        <v>21.5</v>
      </c>
      <c r="L145" s="18">
        <v>12</v>
      </c>
      <c r="M145" s="18">
        <v>12</v>
      </c>
      <c r="N145" s="18">
        <v>12</v>
      </c>
      <c r="O145" s="18">
        <v>12</v>
      </c>
      <c r="P145" s="18">
        <v>12</v>
      </c>
      <c r="Q145" s="18">
        <v>12</v>
      </c>
      <c r="R145" s="18">
        <v>12</v>
      </c>
      <c r="S145" s="18">
        <v>12</v>
      </c>
      <c r="T145" s="18">
        <v>12</v>
      </c>
      <c r="U145" s="18">
        <v>12</v>
      </c>
      <c r="V145" s="18">
        <v>12</v>
      </c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18">
        <v>12</v>
      </c>
      <c r="AI145" s="20"/>
      <c r="AJ145" s="20"/>
      <c r="AK145" s="20"/>
      <c r="AL145" s="49"/>
      <c r="AM145" s="28">
        <f t="shared" si="4"/>
        <v>144</v>
      </c>
      <c r="AN145" s="51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18"/>
      <c r="BK145" s="20"/>
      <c r="BL145" s="20"/>
      <c r="BM145" s="20"/>
      <c r="BN145" s="49"/>
      <c r="BO145" s="32">
        <f t="shared" si="5"/>
        <v>0</v>
      </c>
      <c r="BP145" s="36" t="e">
        <f>BO145*#REF!</f>
        <v>#REF!</v>
      </c>
    </row>
    <row r="146" spans="2:68" ht="60" customHeight="1" x14ac:dyDescent="0.25">
      <c r="B146" s="34"/>
      <c r="C146" s="16" t="s">
        <v>355</v>
      </c>
      <c r="D146" s="17" t="s">
        <v>356</v>
      </c>
      <c r="E146" s="18" t="s">
        <v>74</v>
      </c>
      <c r="F146" s="18" t="s">
        <v>345</v>
      </c>
      <c r="G146" s="18" t="s">
        <v>45</v>
      </c>
      <c r="H146" s="18" t="s">
        <v>49</v>
      </c>
      <c r="I146" s="18" t="s">
        <v>3799</v>
      </c>
      <c r="J146" s="19">
        <v>44.95</v>
      </c>
      <c r="K146" s="21">
        <v>22.5</v>
      </c>
      <c r="L146" s="18">
        <v>12</v>
      </c>
      <c r="M146" s="18">
        <v>12</v>
      </c>
      <c r="N146" s="18">
        <v>12</v>
      </c>
      <c r="O146" s="18">
        <v>12</v>
      </c>
      <c r="P146" s="18">
        <v>12</v>
      </c>
      <c r="Q146" s="18">
        <v>12</v>
      </c>
      <c r="R146" s="18">
        <v>12</v>
      </c>
      <c r="S146" s="18">
        <v>12</v>
      </c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18">
        <v>12</v>
      </c>
      <c r="AI146" s="18">
        <v>12</v>
      </c>
      <c r="AJ146" s="18">
        <v>12</v>
      </c>
      <c r="AK146" s="18">
        <v>12</v>
      </c>
      <c r="AL146" s="49"/>
      <c r="AM146" s="28">
        <f t="shared" si="4"/>
        <v>144</v>
      </c>
      <c r="AN146" s="51"/>
      <c r="AO146" s="18"/>
      <c r="AP146" s="18"/>
      <c r="AQ146" s="18"/>
      <c r="AR146" s="18"/>
      <c r="AS146" s="18"/>
      <c r="AT146" s="18"/>
      <c r="AU146" s="18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18"/>
      <c r="BK146" s="18"/>
      <c r="BL146" s="18"/>
      <c r="BM146" s="18"/>
      <c r="BN146" s="49"/>
      <c r="BO146" s="32">
        <f t="shared" si="5"/>
        <v>0</v>
      </c>
      <c r="BP146" s="36" t="e">
        <f>BO146*#REF!</f>
        <v>#REF!</v>
      </c>
    </row>
    <row r="147" spans="2:68" ht="60" customHeight="1" x14ac:dyDescent="0.25">
      <c r="B147" s="34"/>
      <c r="C147" s="16" t="s">
        <v>357</v>
      </c>
      <c r="D147" s="17" t="s">
        <v>358</v>
      </c>
      <c r="E147" s="18" t="s">
        <v>359</v>
      </c>
      <c r="F147" s="18" t="s">
        <v>345</v>
      </c>
      <c r="G147" s="18" t="s">
        <v>45</v>
      </c>
      <c r="H147" s="18" t="s">
        <v>46</v>
      </c>
      <c r="I147" s="18" t="s">
        <v>3799</v>
      </c>
      <c r="J147" s="19">
        <v>40.950000000000003</v>
      </c>
      <c r="K147" s="35">
        <v>20.5</v>
      </c>
      <c r="L147" s="18">
        <v>12</v>
      </c>
      <c r="M147" s="18">
        <v>12</v>
      </c>
      <c r="N147" s="18">
        <v>12</v>
      </c>
      <c r="O147" s="18">
        <v>12</v>
      </c>
      <c r="P147" s="18">
        <v>12</v>
      </c>
      <c r="Q147" s="18">
        <v>12</v>
      </c>
      <c r="R147" s="18">
        <v>12</v>
      </c>
      <c r="S147" s="18">
        <v>12</v>
      </c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18">
        <v>12</v>
      </c>
      <c r="AI147" s="18">
        <v>12</v>
      </c>
      <c r="AJ147" s="18">
        <v>12</v>
      </c>
      <c r="AK147" s="18">
        <v>12</v>
      </c>
      <c r="AL147" s="49"/>
      <c r="AM147" s="28">
        <f t="shared" si="4"/>
        <v>144</v>
      </c>
      <c r="AN147" s="51"/>
      <c r="AO147" s="18"/>
      <c r="AP147" s="18"/>
      <c r="AQ147" s="18"/>
      <c r="AR147" s="18"/>
      <c r="AS147" s="18"/>
      <c r="AT147" s="18"/>
      <c r="AU147" s="18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18"/>
      <c r="BK147" s="18"/>
      <c r="BL147" s="18"/>
      <c r="BM147" s="18"/>
      <c r="BN147" s="49"/>
      <c r="BO147" s="32">
        <f t="shared" si="5"/>
        <v>0</v>
      </c>
      <c r="BP147" s="36" t="e">
        <f>BO147*#REF!</f>
        <v>#REF!</v>
      </c>
    </row>
    <row r="148" spans="2:68" ht="60" customHeight="1" x14ac:dyDescent="0.25">
      <c r="B148" s="34"/>
      <c r="C148" s="16" t="s">
        <v>360</v>
      </c>
      <c r="D148" s="17" t="s">
        <v>361</v>
      </c>
      <c r="E148" s="18" t="s">
        <v>52</v>
      </c>
      <c r="F148" s="18" t="s">
        <v>345</v>
      </c>
      <c r="G148" s="18" t="s">
        <v>163</v>
      </c>
      <c r="H148" s="18" t="s">
        <v>49</v>
      </c>
      <c r="I148" s="18" t="s">
        <v>3799</v>
      </c>
      <c r="J148" s="19">
        <v>49.95</v>
      </c>
      <c r="K148" s="21">
        <v>25</v>
      </c>
      <c r="L148" s="18">
        <v>6</v>
      </c>
      <c r="M148" s="18">
        <v>6</v>
      </c>
      <c r="N148" s="18">
        <v>6</v>
      </c>
      <c r="O148" s="18">
        <v>6</v>
      </c>
      <c r="P148" s="18">
        <v>6</v>
      </c>
      <c r="Q148" s="18">
        <v>6</v>
      </c>
      <c r="R148" s="18">
        <v>6</v>
      </c>
      <c r="S148" s="18">
        <v>6</v>
      </c>
      <c r="T148" s="18">
        <v>6</v>
      </c>
      <c r="U148" s="18">
        <v>6</v>
      </c>
      <c r="V148" s="18">
        <v>6</v>
      </c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18">
        <v>6</v>
      </c>
      <c r="AI148" s="18">
        <v>6</v>
      </c>
      <c r="AJ148" s="18">
        <v>6</v>
      </c>
      <c r="AK148" s="18">
        <v>6</v>
      </c>
      <c r="AL148" s="49"/>
      <c r="AM148" s="28">
        <f t="shared" si="4"/>
        <v>90</v>
      </c>
      <c r="AN148" s="51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18"/>
      <c r="BK148" s="18"/>
      <c r="BL148" s="18"/>
      <c r="BM148" s="18"/>
      <c r="BN148" s="49"/>
      <c r="BO148" s="32">
        <f t="shared" si="5"/>
        <v>0</v>
      </c>
      <c r="BP148" s="36" t="e">
        <f>BO148*#REF!</f>
        <v>#REF!</v>
      </c>
    </row>
    <row r="149" spans="2:68" ht="60" customHeight="1" x14ac:dyDescent="0.25">
      <c r="B149" s="34"/>
      <c r="C149" s="16" t="s">
        <v>362</v>
      </c>
      <c r="D149" s="17" t="s">
        <v>363</v>
      </c>
      <c r="E149" s="18" t="s">
        <v>74</v>
      </c>
      <c r="F149" s="18" t="s">
        <v>345</v>
      </c>
      <c r="G149" s="18" t="s">
        <v>163</v>
      </c>
      <c r="H149" s="18" t="s">
        <v>49</v>
      </c>
      <c r="I149" s="18" t="s">
        <v>3799</v>
      </c>
      <c r="J149" s="19">
        <v>39.950000000000003</v>
      </c>
      <c r="K149" s="21">
        <v>20</v>
      </c>
      <c r="L149" s="18">
        <v>12</v>
      </c>
      <c r="M149" s="18">
        <v>12</v>
      </c>
      <c r="N149" s="18">
        <v>12</v>
      </c>
      <c r="O149" s="18">
        <v>12</v>
      </c>
      <c r="P149" s="18">
        <v>12</v>
      </c>
      <c r="Q149" s="18">
        <v>12</v>
      </c>
      <c r="R149" s="18">
        <v>12</v>
      </c>
      <c r="S149" s="18">
        <v>12</v>
      </c>
      <c r="T149" s="18">
        <v>12</v>
      </c>
      <c r="U149" s="18">
        <v>12</v>
      </c>
      <c r="V149" s="18">
        <v>12</v>
      </c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18">
        <v>12</v>
      </c>
      <c r="AI149" s="20"/>
      <c r="AJ149" s="20"/>
      <c r="AK149" s="20"/>
      <c r="AL149" s="49"/>
      <c r="AM149" s="28">
        <f t="shared" si="4"/>
        <v>144</v>
      </c>
      <c r="AN149" s="51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18"/>
      <c r="BK149" s="20"/>
      <c r="BL149" s="20"/>
      <c r="BM149" s="20"/>
      <c r="BN149" s="49"/>
      <c r="BO149" s="32">
        <f t="shared" si="5"/>
        <v>0</v>
      </c>
      <c r="BP149" s="36" t="e">
        <f>BO149*#REF!</f>
        <v>#REF!</v>
      </c>
    </row>
    <row r="150" spans="2:68" ht="60" customHeight="1" x14ac:dyDescent="0.25">
      <c r="B150" s="34"/>
      <c r="C150" s="16" t="s">
        <v>364</v>
      </c>
      <c r="D150" s="17" t="s">
        <v>365</v>
      </c>
      <c r="E150" s="18" t="s">
        <v>110</v>
      </c>
      <c r="F150" s="18" t="s">
        <v>345</v>
      </c>
      <c r="G150" s="18" t="s">
        <v>98</v>
      </c>
      <c r="H150" s="18" t="s">
        <v>49</v>
      </c>
      <c r="I150" s="18" t="s">
        <v>3799</v>
      </c>
      <c r="J150" s="19">
        <v>44.95</v>
      </c>
      <c r="K150" s="21">
        <v>20.5</v>
      </c>
      <c r="L150" s="18">
        <v>6</v>
      </c>
      <c r="M150" s="18">
        <v>6</v>
      </c>
      <c r="N150" s="18">
        <v>6</v>
      </c>
      <c r="O150" s="18">
        <v>6</v>
      </c>
      <c r="P150" s="18">
        <v>6</v>
      </c>
      <c r="Q150" s="18">
        <v>6</v>
      </c>
      <c r="R150" s="18">
        <v>6</v>
      </c>
      <c r="S150" s="18">
        <v>6</v>
      </c>
      <c r="T150" s="18">
        <v>6</v>
      </c>
      <c r="U150" s="18">
        <v>6</v>
      </c>
      <c r="V150" s="18">
        <v>6</v>
      </c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18">
        <v>6</v>
      </c>
      <c r="AI150" s="18">
        <v>6</v>
      </c>
      <c r="AJ150" s="18">
        <v>6</v>
      </c>
      <c r="AK150" s="18">
        <v>6</v>
      </c>
      <c r="AL150" s="49"/>
      <c r="AM150" s="28">
        <f t="shared" si="4"/>
        <v>90</v>
      </c>
      <c r="AN150" s="51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18"/>
      <c r="BK150" s="18"/>
      <c r="BL150" s="18"/>
      <c r="BM150" s="18"/>
      <c r="BN150" s="49"/>
      <c r="BO150" s="32">
        <f t="shared" si="5"/>
        <v>0</v>
      </c>
      <c r="BP150" s="36" t="e">
        <f>BO150*#REF!</f>
        <v>#REF!</v>
      </c>
    </row>
    <row r="151" spans="2:68" ht="60" customHeight="1" x14ac:dyDescent="0.25">
      <c r="B151" s="34"/>
      <c r="C151" s="16" t="s">
        <v>366</v>
      </c>
      <c r="D151" s="17" t="s">
        <v>367</v>
      </c>
      <c r="E151" s="18" t="s">
        <v>105</v>
      </c>
      <c r="F151" s="18" t="s">
        <v>345</v>
      </c>
      <c r="G151" s="18" t="s">
        <v>98</v>
      </c>
      <c r="H151" s="18" t="s">
        <v>49</v>
      </c>
      <c r="I151" s="18" t="s">
        <v>3799</v>
      </c>
      <c r="J151" s="19">
        <v>44.95</v>
      </c>
      <c r="K151" s="21">
        <v>20.5</v>
      </c>
      <c r="L151" s="18">
        <v>6</v>
      </c>
      <c r="M151" s="18">
        <v>6</v>
      </c>
      <c r="N151" s="18">
        <v>6</v>
      </c>
      <c r="O151" s="18">
        <v>6</v>
      </c>
      <c r="P151" s="18">
        <v>6</v>
      </c>
      <c r="Q151" s="18">
        <v>6</v>
      </c>
      <c r="R151" s="18">
        <v>6</v>
      </c>
      <c r="S151" s="18">
        <v>6</v>
      </c>
      <c r="T151" s="18">
        <v>6</v>
      </c>
      <c r="U151" s="18">
        <v>6</v>
      </c>
      <c r="V151" s="18">
        <v>6</v>
      </c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18">
        <v>6</v>
      </c>
      <c r="AI151" s="18">
        <v>6</v>
      </c>
      <c r="AJ151" s="18">
        <v>6</v>
      </c>
      <c r="AK151" s="18">
        <v>6</v>
      </c>
      <c r="AL151" s="49"/>
      <c r="AM151" s="28">
        <f t="shared" si="4"/>
        <v>90</v>
      </c>
      <c r="AN151" s="51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18"/>
      <c r="BK151" s="18"/>
      <c r="BL151" s="18"/>
      <c r="BM151" s="18"/>
      <c r="BN151" s="49"/>
      <c r="BO151" s="32">
        <f t="shared" si="5"/>
        <v>0</v>
      </c>
      <c r="BP151" s="36" t="e">
        <f>BO151*#REF!</f>
        <v>#REF!</v>
      </c>
    </row>
    <row r="152" spans="2:68" ht="60" customHeight="1" x14ac:dyDescent="0.25">
      <c r="B152" s="34"/>
      <c r="C152" s="16" t="s">
        <v>368</v>
      </c>
      <c r="D152" s="17" t="s">
        <v>369</v>
      </c>
      <c r="E152" s="18" t="s">
        <v>105</v>
      </c>
      <c r="F152" s="18" t="s">
        <v>345</v>
      </c>
      <c r="G152" s="18" t="s">
        <v>98</v>
      </c>
      <c r="H152" s="18" t="s">
        <v>49</v>
      </c>
      <c r="I152" s="18" t="s">
        <v>3799</v>
      </c>
      <c r="J152" s="19">
        <v>44.95</v>
      </c>
      <c r="K152" s="21">
        <v>20.5</v>
      </c>
      <c r="L152" s="18">
        <v>12</v>
      </c>
      <c r="M152" s="18">
        <v>12</v>
      </c>
      <c r="N152" s="18">
        <v>12</v>
      </c>
      <c r="O152" s="18">
        <v>12</v>
      </c>
      <c r="P152" s="18">
        <v>12</v>
      </c>
      <c r="Q152" s="18">
        <v>12</v>
      </c>
      <c r="R152" s="18">
        <v>12</v>
      </c>
      <c r="S152" s="18">
        <v>12</v>
      </c>
      <c r="T152" s="18">
        <v>12</v>
      </c>
      <c r="U152" s="18">
        <v>12</v>
      </c>
      <c r="V152" s="18">
        <v>12</v>
      </c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18">
        <v>12</v>
      </c>
      <c r="AI152" s="20"/>
      <c r="AJ152" s="20"/>
      <c r="AK152" s="20"/>
      <c r="AL152" s="49"/>
      <c r="AM152" s="28">
        <f t="shared" si="4"/>
        <v>144</v>
      </c>
      <c r="AN152" s="51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18"/>
      <c r="BK152" s="20"/>
      <c r="BL152" s="20"/>
      <c r="BM152" s="20"/>
      <c r="BN152" s="49"/>
      <c r="BO152" s="32">
        <f t="shared" si="5"/>
        <v>0</v>
      </c>
      <c r="BP152" s="36" t="e">
        <f>BO152*#REF!</f>
        <v>#REF!</v>
      </c>
    </row>
    <row r="153" spans="2:68" ht="60" customHeight="1" x14ac:dyDescent="0.25">
      <c r="B153" s="34"/>
      <c r="C153" s="16" t="s">
        <v>370</v>
      </c>
      <c r="D153" s="17" t="s">
        <v>371</v>
      </c>
      <c r="E153" s="18" t="s">
        <v>113</v>
      </c>
      <c r="F153" s="18" t="s">
        <v>345</v>
      </c>
      <c r="G153" s="18" t="s">
        <v>98</v>
      </c>
      <c r="H153" s="18" t="s">
        <v>49</v>
      </c>
      <c r="I153" s="18" t="s">
        <v>3799</v>
      </c>
      <c r="J153" s="19">
        <v>44.95</v>
      </c>
      <c r="K153" s="21">
        <v>22.5</v>
      </c>
      <c r="L153" s="18">
        <v>6</v>
      </c>
      <c r="M153" s="18">
        <v>6</v>
      </c>
      <c r="N153" s="18">
        <v>6</v>
      </c>
      <c r="O153" s="18">
        <v>6</v>
      </c>
      <c r="P153" s="18">
        <v>6</v>
      </c>
      <c r="Q153" s="18">
        <v>6</v>
      </c>
      <c r="R153" s="18">
        <v>6</v>
      </c>
      <c r="S153" s="18">
        <v>6</v>
      </c>
      <c r="T153" s="18">
        <v>6</v>
      </c>
      <c r="U153" s="18">
        <v>6</v>
      </c>
      <c r="V153" s="18">
        <v>6</v>
      </c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18">
        <v>6</v>
      </c>
      <c r="AI153" s="18">
        <v>6</v>
      </c>
      <c r="AJ153" s="18">
        <v>6</v>
      </c>
      <c r="AK153" s="18">
        <v>6</v>
      </c>
      <c r="AL153" s="49"/>
      <c r="AM153" s="28">
        <f t="shared" si="4"/>
        <v>90</v>
      </c>
      <c r="AN153" s="51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18"/>
      <c r="BK153" s="18"/>
      <c r="BL153" s="18"/>
      <c r="BM153" s="18"/>
      <c r="BN153" s="49"/>
      <c r="BO153" s="32">
        <f t="shared" si="5"/>
        <v>0</v>
      </c>
      <c r="BP153" s="36" t="e">
        <f>BO153*#REF!</f>
        <v>#REF!</v>
      </c>
    </row>
    <row r="154" spans="2:68" ht="60" customHeight="1" x14ac:dyDescent="0.25">
      <c r="B154" s="34"/>
      <c r="C154" s="16" t="s">
        <v>372</v>
      </c>
      <c r="D154" s="17" t="s">
        <v>373</v>
      </c>
      <c r="E154" s="18" t="s">
        <v>105</v>
      </c>
      <c r="F154" s="18" t="s">
        <v>345</v>
      </c>
      <c r="G154" s="18" t="s">
        <v>163</v>
      </c>
      <c r="H154" s="18" t="s">
        <v>49</v>
      </c>
      <c r="I154" s="18" t="s">
        <v>3799</v>
      </c>
      <c r="J154" s="19">
        <v>39.950000000000003</v>
      </c>
      <c r="K154" s="21">
        <v>20</v>
      </c>
      <c r="L154" s="18">
        <v>12</v>
      </c>
      <c r="M154" s="18">
        <v>12</v>
      </c>
      <c r="N154" s="18">
        <v>12</v>
      </c>
      <c r="O154" s="18">
        <v>12</v>
      </c>
      <c r="P154" s="18">
        <v>12</v>
      </c>
      <c r="Q154" s="18">
        <v>12</v>
      </c>
      <c r="R154" s="18">
        <v>12</v>
      </c>
      <c r="S154" s="18">
        <v>12</v>
      </c>
      <c r="T154" s="18">
        <v>12</v>
      </c>
      <c r="U154" s="18">
        <v>12</v>
      </c>
      <c r="V154" s="18">
        <v>12</v>
      </c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18">
        <v>12</v>
      </c>
      <c r="AI154" s="20"/>
      <c r="AJ154" s="20"/>
      <c r="AK154" s="20"/>
      <c r="AL154" s="49"/>
      <c r="AM154" s="28">
        <f t="shared" si="4"/>
        <v>144</v>
      </c>
      <c r="AN154" s="51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18"/>
      <c r="BK154" s="20"/>
      <c r="BL154" s="20"/>
      <c r="BM154" s="20"/>
      <c r="BN154" s="49"/>
      <c r="BO154" s="32">
        <f t="shared" si="5"/>
        <v>0</v>
      </c>
      <c r="BP154" s="36" t="e">
        <f>BO154*#REF!</f>
        <v>#REF!</v>
      </c>
    </row>
    <row r="155" spans="2:68" ht="60" customHeight="1" x14ac:dyDescent="0.25">
      <c r="B155" s="34"/>
      <c r="C155" s="16" t="s">
        <v>374</v>
      </c>
      <c r="D155" s="17" t="s">
        <v>375</v>
      </c>
      <c r="E155" s="18" t="s">
        <v>67</v>
      </c>
      <c r="F155" s="18" t="s">
        <v>345</v>
      </c>
      <c r="G155" s="18" t="s">
        <v>98</v>
      </c>
      <c r="H155" s="18" t="s">
        <v>49</v>
      </c>
      <c r="I155" s="18" t="s">
        <v>3799</v>
      </c>
      <c r="J155" s="19">
        <v>44.95</v>
      </c>
      <c r="K155" s="21">
        <v>20.5</v>
      </c>
      <c r="L155" s="18">
        <v>6</v>
      </c>
      <c r="M155" s="18">
        <v>6</v>
      </c>
      <c r="N155" s="18">
        <v>6</v>
      </c>
      <c r="O155" s="18">
        <v>6</v>
      </c>
      <c r="P155" s="18">
        <v>6</v>
      </c>
      <c r="Q155" s="18">
        <v>6</v>
      </c>
      <c r="R155" s="18">
        <v>6</v>
      </c>
      <c r="S155" s="18">
        <v>6</v>
      </c>
      <c r="T155" s="18">
        <v>6</v>
      </c>
      <c r="U155" s="18">
        <v>6</v>
      </c>
      <c r="V155" s="18">
        <v>6</v>
      </c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18">
        <v>6</v>
      </c>
      <c r="AI155" s="18">
        <v>6</v>
      </c>
      <c r="AJ155" s="18">
        <v>6</v>
      </c>
      <c r="AK155" s="18">
        <v>6</v>
      </c>
      <c r="AL155" s="49"/>
      <c r="AM155" s="28">
        <f t="shared" si="4"/>
        <v>90</v>
      </c>
      <c r="AN155" s="51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18"/>
      <c r="BK155" s="18"/>
      <c r="BL155" s="18"/>
      <c r="BM155" s="18"/>
      <c r="BN155" s="49"/>
      <c r="BO155" s="32">
        <f t="shared" si="5"/>
        <v>0</v>
      </c>
      <c r="BP155" s="36" t="e">
        <f>BO155*#REF!</f>
        <v>#REF!</v>
      </c>
    </row>
    <row r="156" spans="2:68" ht="60" customHeight="1" x14ac:dyDescent="0.25">
      <c r="B156" s="34"/>
      <c r="C156" s="16" t="s">
        <v>376</v>
      </c>
      <c r="D156" s="17" t="s">
        <v>377</v>
      </c>
      <c r="E156" s="18" t="s">
        <v>52</v>
      </c>
      <c r="F156" s="18" t="s">
        <v>345</v>
      </c>
      <c r="G156" s="18" t="s">
        <v>163</v>
      </c>
      <c r="H156" s="18" t="s">
        <v>49</v>
      </c>
      <c r="I156" s="18" t="s">
        <v>3799</v>
      </c>
      <c r="J156" s="19">
        <v>39.950000000000003</v>
      </c>
      <c r="K156" s="21">
        <v>20</v>
      </c>
      <c r="L156" s="18">
        <v>12</v>
      </c>
      <c r="M156" s="18">
        <v>12</v>
      </c>
      <c r="N156" s="18">
        <v>12</v>
      </c>
      <c r="O156" s="18">
        <v>12</v>
      </c>
      <c r="P156" s="18">
        <v>12</v>
      </c>
      <c r="Q156" s="18">
        <v>12</v>
      </c>
      <c r="R156" s="18">
        <v>12</v>
      </c>
      <c r="S156" s="18">
        <v>12</v>
      </c>
      <c r="T156" s="18">
        <v>12</v>
      </c>
      <c r="U156" s="18">
        <v>12</v>
      </c>
      <c r="V156" s="18">
        <v>12</v>
      </c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18">
        <v>12</v>
      </c>
      <c r="AI156" s="20"/>
      <c r="AJ156" s="20"/>
      <c r="AK156" s="20"/>
      <c r="AL156" s="49"/>
      <c r="AM156" s="28">
        <f t="shared" si="4"/>
        <v>144</v>
      </c>
      <c r="AN156" s="51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18"/>
      <c r="BK156" s="20"/>
      <c r="BL156" s="20"/>
      <c r="BM156" s="20"/>
      <c r="BN156" s="49"/>
      <c r="BO156" s="32">
        <f t="shared" si="5"/>
        <v>0</v>
      </c>
      <c r="BP156" s="36" t="e">
        <f>BO156*#REF!</f>
        <v>#REF!</v>
      </c>
    </row>
    <row r="157" spans="2:68" ht="60" customHeight="1" x14ac:dyDescent="0.25">
      <c r="B157" s="34"/>
      <c r="C157" s="16" t="s">
        <v>378</v>
      </c>
      <c r="D157" s="17" t="s">
        <v>379</v>
      </c>
      <c r="E157" s="18" t="s">
        <v>105</v>
      </c>
      <c r="F157" s="18" t="s">
        <v>345</v>
      </c>
      <c r="G157" s="18" t="s">
        <v>163</v>
      </c>
      <c r="H157" s="18" t="s">
        <v>49</v>
      </c>
      <c r="I157" s="18" t="s">
        <v>3799</v>
      </c>
      <c r="J157" s="19">
        <v>49.95</v>
      </c>
      <c r="K157" s="21">
        <v>25</v>
      </c>
      <c r="L157" s="18">
        <v>6</v>
      </c>
      <c r="M157" s="18">
        <v>6</v>
      </c>
      <c r="N157" s="18">
        <v>6</v>
      </c>
      <c r="O157" s="18">
        <v>6</v>
      </c>
      <c r="P157" s="18">
        <v>6</v>
      </c>
      <c r="Q157" s="18">
        <v>6</v>
      </c>
      <c r="R157" s="18">
        <v>6</v>
      </c>
      <c r="S157" s="18">
        <v>6</v>
      </c>
      <c r="T157" s="18">
        <v>6</v>
      </c>
      <c r="U157" s="18">
        <v>6</v>
      </c>
      <c r="V157" s="18">
        <v>6</v>
      </c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18">
        <v>6</v>
      </c>
      <c r="AI157" s="18">
        <v>6</v>
      </c>
      <c r="AJ157" s="18">
        <v>6</v>
      </c>
      <c r="AK157" s="18">
        <v>6</v>
      </c>
      <c r="AL157" s="49"/>
      <c r="AM157" s="28">
        <f t="shared" si="4"/>
        <v>90</v>
      </c>
      <c r="AN157" s="51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18"/>
      <c r="BK157" s="18"/>
      <c r="BL157" s="18"/>
      <c r="BM157" s="18"/>
      <c r="BN157" s="49"/>
      <c r="BO157" s="32">
        <f t="shared" si="5"/>
        <v>0</v>
      </c>
      <c r="BP157" s="36" t="e">
        <f>BO157*#REF!</f>
        <v>#REF!</v>
      </c>
    </row>
    <row r="158" spans="2:68" ht="60" customHeight="1" x14ac:dyDescent="0.25">
      <c r="B158" s="34"/>
      <c r="C158" s="16" t="s">
        <v>380</v>
      </c>
      <c r="D158" s="17" t="s">
        <v>381</v>
      </c>
      <c r="E158" s="18" t="s">
        <v>74</v>
      </c>
      <c r="F158" s="18" t="s">
        <v>345</v>
      </c>
      <c r="G158" s="18" t="s">
        <v>98</v>
      </c>
      <c r="H158" s="18" t="s">
        <v>49</v>
      </c>
      <c r="I158" s="18" t="s">
        <v>3799</v>
      </c>
      <c r="J158" s="19">
        <v>44.95</v>
      </c>
      <c r="K158" s="21">
        <v>22.5</v>
      </c>
      <c r="L158" s="18">
        <v>12</v>
      </c>
      <c r="M158" s="18">
        <v>12</v>
      </c>
      <c r="N158" s="18">
        <v>12</v>
      </c>
      <c r="O158" s="18">
        <v>12</v>
      </c>
      <c r="P158" s="18">
        <v>12</v>
      </c>
      <c r="Q158" s="18">
        <v>12</v>
      </c>
      <c r="R158" s="18">
        <v>12</v>
      </c>
      <c r="S158" s="18">
        <v>12</v>
      </c>
      <c r="T158" s="18">
        <v>12</v>
      </c>
      <c r="U158" s="18">
        <v>12</v>
      </c>
      <c r="V158" s="18">
        <v>12</v>
      </c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18">
        <v>12</v>
      </c>
      <c r="AI158" s="20"/>
      <c r="AJ158" s="20"/>
      <c r="AK158" s="20"/>
      <c r="AL158" s="49"/>
      <c r="AM158" s="28">
        <f t="shared" si="4"/>
        <v>144</v>
      </c>
      <c r="AN158" s="51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18"/>
      <c r="BK158" s="20"/>
      <c r="BL158" s="20"/>
      <c r="BM158" s="20"/>
      <c r="BN158" s="49"/>
      <c r="BO158" s="32">
        <f t="shared" si="5"/>
        <v>0</v>
      </c>
      <c r="BP158" s="36" t="e">
        <f>BO158*#REF!</f>
        <v>#REF!</v>
      </c>
    </row>
    <row r="159" spans="2:68" ht="60" customHeight="1" x14ac:dyDescent="0.25">
      <c r="B159" s="34"/>
      <c r="C159" s="16" t="s">
        <v>382</v>
      </c>
      <c r="D159" s="17" t="s">
        <v>383</v>
      </c>
      <c r="E159" s="18" t="s">
        <v>43</v>
      </c>
      <c r="F159" s="18" t="s">
        <v>345</v>
      </c>
      <c r="G159" s="18" t="s">
        <v>98</v>
      </c>
      <c r="H159" s="18" t="s">
        <v>49</v>
      </c>
      <c r="I159" s="18" t="s">
        <v>3799</v>
      </c>
      <c r="J159" s="19">
        <v>44.95</v>
      </c>
      <c r="K159" s="21">
        <v>22.5</v>
      </c>
      <c r="L159" s="18">
        <v>6</v>
      </c>
      <c r="M159" s="18">
        <v>6</v>
      </c>
      <c r="N159" s="18">
        <v>6</v>
      </c>
      <c r="O159" s="18">
        <v>6</v>
      </c>
      <c r="P159" s="18">
        <v>6</v>
      </c>
      <c r="Q159" s="18">
        <v>6</v>
      </c>
      <c r="R159" s="18">
        <v>6</v>
      </c>
      <c r="S159" s="18">
        <v>6</v>
      </c>
      <c r="T159" s="18">
        <v>6</v>
      </c>
      <c r="U159" s="18">
        <v>6</v>
      </c>
      <c r="V159" s="18">
        <v>6</v>
      </c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18">
        <v>6</v>
      </c>
      <c r="AI159" s="18">
        <v>6</v>
      </c>
      <c r="AJ159" s="18">
        <v>6</v>
      </c>
      <c r="AK159" s="18">
        <v>6</v>
      </c>
      <c r="AL159" s="49"/>
      <c r="AM159" s="28">
        <f t="shared" si="4"/>
        <v>90</v>
      </c>
      <c r="AN159" s="51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18"/>
      <c r="BK159" s="18"/>
      <c r="BL159" s="18"/>
      <c r="BM159" s="18"/>
      <c r="BN159" s="49"/>
      <c r="BO159" s="32">
        <f t="shared" si="5"/>
        <v>0</v>
      </c>
      <c r="BP159" s="36" t="e">
        <f>BO159*#REF!</f>
        <v>#REF!</v>
      </c>
    </row>
    <row r="160" spans="2:68" ht="60" customHeight="1" x14ac:dyDescent="0.25">
      <c r="B160" s="34"/>
      <c r="C160" s="16" t="s">
        <v>384</v>
      </c>
      <c r="D160" s="17" t="s">
        <v>385</v>
      </c>
      <c r="E160" s="18" t="s">
        <v>118</v>
      </c>
      <c r="F160" s="18" t="s">
        <v>345</v>
      </c>
      <c r="G160" s="18" t="s">
        <v>98</v>
      </c>
      <c r="H160" s="18" t="s">
        <v>49</v>
      </c>
      <c r="I160" s="18" t="s">
        <v>3799</v>
      </c>
      <c r="J160" s="19">
        <v>44.95</v>
      </c>
      <c r="K160" s="21">
        <v>20.5</v>
      </c>
      <c r="L160" s="18">
        <v>6</v>
      </c>
      <c r="M160" s="18">
        <v>6</v>
      </c>
      <c r="N160" s="18">
        <v>6</v>
      </c>
      <c r="O160" s="18">
        <v>6</v>
      </c>
      <c r="P160" s="18">
        <v>6</v>
      </c>
      <c r="Q160" s="18">
        <v>6</v>
      </c>
      <c r="R160" s="18">
        <v>6</v>
      </c>
      <c r="S160" s="18">
        <v>6</v>
      </c>
      <c r="T160" s="18">
        <v>6</v>
      </c>
      <c r="U160" s="18">
        <v>6</v>
      </c>
      <c r="V160" s="18">
        <v>6</v>
      </c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18">
        <v>6</v>
      </c>
      <c r="AK160" s="18">
        <v>6</v>
      </c>
      <c r="AL160" s="49"/>
      <c r="AM160" s="28">
        <f t="shared" si="4"/>
        <v>78</v>
      </c>
      <c r="AN160" s="51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18"/>
      <c r="BM160" s="18"/>
      <c r="BN160" s="49"/>
      <c r="BO160" s="32">
        <f t="shared" si="5"/>
        <v>0</v>
      </c>
      <c r="BP160" s="36" t="e">
        <f>BO160*#REF!</f>
        <v>#REF!</v>
      </c>
    </row>
    <row r="161" spans="2:68" ht="60" customHeight="1" x14ac:dyDescent="0.25">
      <c r="B161" s="34"/>
      <c r="C161" s="16" t="s">
        <v>386</v>
      </c>
      <c r="D161" s="17" t="s">
        <v>387</v>
      </c>
      <c r="E161" s="18" t="s">
        <v>52</v>
      </c>
      <c r="F161" s="18" t="s">
        <v>345</v>
      </c>
      <c r="G161" s="18" t="s">
        <v>163</v>
      </c>
      <c r="H161" s="18" t="s">
        <v>49</v>
      </c>
      <c r="I161" s="18" t="s">
        <v>3799</v>
      </c>
      <c r="J161" s="19">
        <v>44.95</v>
      </c>
      <c r="K161" s="21">
        <v>22.5</v>
      </c>
      <c r="L161" s="18">
        <v>6</v>
      </c>
      <c r="M161" s="18">
        <v>6</v>
      </c>
      <c r="N161" s="18">
        <v>6</v>
      </c>
      <c r="O161" s="18">
        <v>6</v>
      </c>
      <c r="P161" s="18">
        <v>6</v>
      </c>
      <c r="Q161" s="18">
        <v>6</v>
      </c>
      <c r="R161" s="18">
        <v>6</v>
      </c>
      <c r="S161" s="18">
        <v>6</v>
      </c>
      <c r="T161" s="18">
        <v>6</v>
      </c>
      <c r="U161" s="18">
        <v>6</v>
      </c>
      <c r="V161" s="18">
        <v>6</v>
      </c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18">
        <v>6</v>
      </c>
      <c r="AI161" s="18">
        <v>6</v>
      </c>
      <c r="AJ161" s="18">
        <v>6</v>
      </c>
      <c r="AK161" s="18">
        <v>6</v>
      </c>
      <c r="AL161" s="49"/>
      <c r="AM161" s="28">
        <f t="shared" si="4"/>
        <v>90</v>
      </c>
      <c r="AN161" s="51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18"/>
      <c r="BK161" s="18"/>
      <c r="BL161" s="18"/>
      <c r="BM161" s="18"/>
      <c r="BN161" s="49"/>
      <c r="BO161" s="32">
        <f t="shared" si="5"/>
        <v>0</v>
      </c>
      <c r="BP161" s="36" t="e">
        <f>BO161*#REF!</f>
        <v>#REF!</v>
      </c>
    </row>
    <row r="162" spans="2:68" ht="60" customHeight="1" x14ac:dyDescent="0.25">
      <c r="B162" s="34"/>
      <c r="C162" s="16" t="s">
        <v>388</v>
      </c>
      <c r="D162" s="17" t="s">
        <v>389</v>
      </c>
      <c r="E162" s="18" t="s">
        <v>105</v>
      </c>
      <c r="F162" s="18" t="s">
        <v>345</v>
      </c>
      <c r="G162" s="18" t="s">
        <v>98</v>
      </c>
      <c r="H162" s="18" t="s">
        <v>49</v>
      </c>
      <c r="I162" s="18" t="s">
        <v>3799</v>
      </c>
      <c r="J162" s="19">
        <v>44.95</v>
      </c>
      <c r="K162" s="21">
        <v>20.5</v>
      </c>
      <c r="L162" s="18">
        <v>18</v>
      </c>
      <c r="M162" s="18">
        <v>18</v>
      </c>
      <c r="N162" s="18">
        <v>18</v>
      </c>
      <c r="O162" s="18">
        <v>18</v>
      </c>
      <c r="P162" s="18">
        <v>18</v>
      </c>
      <c r="Q162" s="18">
        <v>18</v>
      </c>
      <c r="R162" s="18">
        <v>18</v>
      </c>
      <c r="S162" s="18">
        <v>18</v>
      </c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18">
        <v>18</v>
      </c>
      <c r="AI162" s="18">
        <v>18</v>
      </c>
      <c r="AJ162" s="18">
        <v>18</v>
      </c>
      <c r="AK162" s="18">
        <v>18</v>
      </c>
      <c r="AL162" s="49"/>
      <c r="AM162" s="28">
        <f t="shared" si="4"/>
        <v>216</v>
      </c>
      <c r="AN162" s="51"/>
      <c r="AO162" s="18"/>
      <c r="AP162" s="18"/>
      <c r="AQ162" s="18"/>
      <c r="AR162" s="18"/>
      <c r="AS162" s="18"/>
      <c r="AT162" s="18"/>
      <c r="AU162" s="18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18"/>
      <c r="BK162" s="18"/>
      <c r="BL162" s="18"/>
      <c r="BM162" s="18"/>
      <c r="BN162" s="49"/>
      <c r="BO162" s="32">
        <f t="shared" si="5"/>
        <v>0</v>
      </c>
      <c r="BP162" s="36" t="e">
        <f>BO162*#REF!</f>
        <v>#REF!</v>
      </c>
    </row>
    <row r="163" spans="2:68" ht="60" customHeight="1" x14ac:dyDescent="0.25">
      <c r="B163" s="34"/>
      <c r="C163" s="16" t="s">
        <v>390</v>
      </c>
      <c r="D163" s="17" t="s">
        <v>391</v>
      </c>
      <c r="E163" s="18" t="s">
        <v>138</v>
      </c>
      <c r="F163" s="18" t="s">
        <v>345</v>
      </c>
      <c r="G163" s="18" t="s">
        <v>163</v>
      </c>
      <c r="H163" s="18" t="s">
        <v>49</v>
      </c>
      <c r="I163" s="18" t="s">
        <v>3799</v>
      </c>
      <c r="J163" s="19">
        <v>42.99</v>
      </c>
      <c r="K163" s="21">
        <v>21.5</v>
      </c>
      <c r="L163" s="18">
        <v>12</v>
      </c>
      <c r="M163" s="18">
        <v>12</v>
      </c>
      <c r="N163" s="18">
        <v>12</v>
      </c>
      <c r="O163" s="18">
        <v>12</v>
      </c>
      <c r="P163" s="18">
        <v>12</v>
      </c>
      <c r="Q163" s="18">
        <v>12</v>
      </c>
      <c r="R163" s="18">
        <v>12</v>
      </c>
      <c r="S163" s="18">
        <v>12</v>
      </c>
      <c r="T163" s="18">
        <v>12</v>
      </c>
      <c r="U163" s="18">
        <v>12</v>
      </c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18">
        <v>12</v>
      </c>
      <c r="AI163" s="18">
        <v>12</v>
      </c>
      <c r="AJ163" s="20"/>
      <c r="AK163" s="20"/>
      <c r="AL163" s="49"/>
      <c r="AM163" s="28">
        <f t="shared" si="4"/>
        <v>144</v>
      </c>
      <c r="AN163" s="51"/>
      <c r="AO163" s="18"/>
      <c r="AP163" s="18"/>
      <c r="AQ163" s="18"/>
      <c r="AR163" s="18"/>
      <c r="AS163" s="18"/>
      <c r="AT163" s="18"/>
      <c r="AU163" s="18"/>
      <c r="AV163" s="18"/>
      <c r="AW163" s="18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18"/>
      <c r="BK163" s="18"/>
      <c r="BL163" s="20"/>
      <c r="BM163" s="20"/>
      <c r="BN163" s="49"/>
      <c r="BO163" s="32">
        <f t="shared" si="5"/>
        <v>0</v>
      </c>
      <c r="BP163" s="36" t="e">
        <f>BO163*#REF!</f>
        <v>#REF!</v>
      </c>
    </row>
    <row r="164" spans="2:68" ht="60" customHeight="1" x14ac:dyDescent="0.25">
      <c r="B164" s="34"/>
      <c r="C164" s="16" t="s">
        <v>392</v>
      </c>
      <c r="D164" s="17" t="s">
        <v>393</v>
      </c>
      <c r="E164" s="18" t="s">
        <v>67</v>
      </c>
      <c r="F164" s="18" t="s">
        <v>345</v>
      </c>
      <c r="G164" s="18" t="s">
        <v>98</v>
      </c>
      <c r="H164" s="18" t="s">
        <v>49</v>
      </c>
      <c r="I164" s="18" t="s">
        <v>3799</v>
      </c>
      <c r="J164" s="19">
        <v>49.95</v>
      </c>
      <c r="K164" s="21">
        <v>23</v>
      </c>
      <c r="L164" s="18">
        <v>12</v>
      </c>
      <c r="M164" s="18">
        <v>12</v>
      </c>
      <c r="N164" s="18">
        <v>12</v>
      </c>
      <c r="O164" s="18">
        <v>12</v>
      </c>
      <c r="P164" s="18">
        <v>12</v>
      </c>
      <c r="Q164" s="18">
        <v>12</v>
      </c>
      <c r="R164" s="18">
        <v>12</v>
      </c>
      <c r="S164" s="18">
        <v>12</v>
      </c>
      <c r="T164" s="18">
        <v>12</v>
      </c>
      <c r="U164" s="18">
        <v>12</v>
      </c>
      <c r="V164" s="18">
        <v>12</v>
      </c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18">
        <v>12</v>
      </c>
      <c r="AI164" s="18">
        <v>12</v>
      </c>
      <c r="AJ164" s="18">
        <v>12</v>
      </c>
      <c r="AK164" s="18">
        <v>12</v>
      </c>
      <c r="AL164" s="49"/>
      <c r="AM164" s="28">
        <f t="shared" si="4"/>
        <v>180</v>
      </c>
      <c r="AN164" s="51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18"/>
      <c r="BK164" s="18"/>
      <c r="BL164" s="18"/>
      <c r="BM164" s="18"/>
      <c r="BN164" s="49"/>
      <c r="BO164" s="32">
        <f t="shared" si="5"/>
        <v>0</v>
      </c>
      <c r="BP164" s="36" t="e">
        <f>BO164*#REF!</f>
        <v>#REF!</v>
      </c>
    </row>
    <row r="165" spans="2:68" ht="60" customHeight="1" x14ac:dyDescent="0.25">
      <c r="B165" s="34"/>
      <c r="C165" s="16" t="s">
        <v>394</v>
      </c>
      <c r="D165" s="17" t="s">
        <v>395</v>
      </c>
      <c r="E165" s="18" t="s">
        <v>135</v>
      </c>
      <c r="F165" s="18" t="s">
        <v>345</v>
      </c>
      <c r="G165" s="18" t="s">
        <v>163</v>
      </c>
      <c r="H165" s="18" t="s">
        <v>46</v>
      </c>
      <c r="I165" s="18" t="s">
        <v>3799</v>
      </c>
      <c r="J165" s="19">
        <v>40.950000000000003</v>
      </c>
      <c r="K165" s="35">
        <v>20.5</v>
      </c>
      <c r="L165" s="18">
        <v>12</v>
      </c>
      <c r="M165" s="18">
        <v>12</v>
      </c>
      <c r="N165" s="18">
        <v>12</v>
      </c>
      <c r="O165" s="18">
        <v>12</v>
      </c>
      <c r="P165" s="18">
        <v>12</v>
      </c>
      <c r="Q165" s="18">
        <v>12</v>
      </c>
      <c r="R165" s="18">
        <v>12</v>
      </c>
      <c r="S165" s="18">
        <v>12</v>
      </c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18">
        <v>12</v>
      </c>
      <c r="AI165" s="18">
        <v>12</v>
      </c>
      <c r="AJ165" s="18">
        <v>12</v>
      </c>
      <c r="AK165" s="18">
        <v>12</v>
      </c>
      <c r="AL165" s="49"/>
      <c r="AM165" s="28">
        <f t="shared" si="4"/>
        <v>144</v>
      </c>
      <c r="AN165" s="51"/>
      <c r="AO165" s="18"/>
      <c r="AP165" s="18"/>
      <c r="AQ165" s="18"/>
      <c r="AR165" s="18"/>
      <c r="AS165" s="18"/>
      <c r="AT165" s="18"/>
      <c r="AU165" s="18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18"/>
      <c r="BK165" s="18"/>
      <c r="BL165" s="18"/>
      <c r="BM165" s="18"/>
      <c r="BN165" s="49"/>
      <c r="BO165" s="32">
        <f t="shared" si="5"/>
        <v>0</v>
      </c>
      <c r="BP165" s="36" t="e">
        <f>BO165*#REF!</f>
        <v>#REF!</v>
      </c>
    </row>
    <row r="166" spans="2:68" ht="60" customHeight="1" x14ac:dyDescent="0.25">
      <c r="B166" s="34"/>
      <c r="C166" s="16" t="s">
        <v>396</v>
      </c>
      <c r="D166" s="17" t="s">
        <v>397</v>
      </c>
      <c r="E166" s="18" t="s">
        <v>118</v>
      </c>
      <c r="F166" s="18" t="s">
        <v>345</v>
      </c>
      <c r="G166" s="18" t="s">
        <v>163</v>
      </c>
      <c r="H166" s="18" t="s">
        <v>46</v>
      </c>
      <c r="I166" s="18" t="s">
        <v>3799</v>
      </c>
      <c r="J166" s="19">
        <v>42.95</v>
      </c>
      <c r="K166" s="35">
        <v>21.5</v>
      </c>
      <c r="L166" s="18">
        <v>6</v>
      </c>
      <c r="M166" s="18">
        <v>6</v>
      </c>
      <c r="N166" s="18">
        <v>6</v>
      </c>
      <c r="O166" s="18">
        <v>6</v>
      </c>
      <c r="P166" s="18">
        <v>6</v>
      </c>
      <c r="Q166" s="18">
        <v>6</v>
      </c>
      <c r="R166" s="18">
        <v>6</v>
      </c>
      <c r="S166" s="18">
        <v>6</v>
      </c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18">
        <v>6</v>
      </c>
      <c r="AI166" s="18">
        <v>6</v>
      </c>
      <c r="AJ166" s="18">
        <v>6</v>
      </c>
      <c r="AK166" s="18">
        <v>6</v>
      </c>
      <c r="AL166" s="49"/>
      <c r="AM166" s="28">
        <f t="shared" si="4"/>
        <v>72</v>
      </c>
      <c r="AN166" s="51"/>
      <c r="AO166" s="18"/>
      <c r="AP166" s="18"/>
      <c r="AQ166" s="18"/>
      <c r="AR166" s="18"/>
      <c r="AS166" s="18"/>
      <c r="AT166" s="18"/>
      <c r="AU166" s="18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18"/>
      <c r="BK166" s="18"/>
      <c r="BL166" s="18"/>
      <c r="BM166" s="18"/>
      <c r="BN166" s="49"/>
      <c r="BO166" s="32">
        <f t="shared" si="5"/>
        <v>0</v>
      </c>
      <c r="BP166" s="36" t="e">
        <f>BO166*#REF!</f>
        <v>#REF!</v>
      </c>
    </row>
    <row r="167" spans="2:68" ht="60" customHeight="1" x14ac:dyDescent="0.25">
      <c r="B167" s="34"/>
      <c r="C167" s="16" t="s">
        <v>398</v>
      </c>
      <c r="D167" s="17" t="s">
        <v>399</v>
      </c>
      <c r="E167" s="18" t="s">
        <v>118</v>
      </c>
      <c r="F167" s="18" t="s">
        <v>345</v>
      </c>
      <c r="G167" s="18" t="s">
        <v>163</v>
      </c>
      <c r="H167" s="18" t="s">
        <v>46</v>
      </c>
      <c r="I167" s="18" t="s">
        <v>3799</v>
      </c>
      <c r="J167" s="19">
        <v>49.95</v>
      </c>
      <c r="K167" s="35">
        <v>25</v>
      </c>
      <c r="L167" s="18">
        <v>6</v>
      </c>
      <c r="M167" s="18">
        <v>6</v>
      </c>
      <c r="N167" s="18">
        <v>6</v>
      </c>
      <c r="O167" s="18">
        <v>6</v>
      </c>
      <c r="P167" s="18">
        <v>6</v>
      </c>
      <c r="Q167" s="18">
        <v>6</v>
      </c>
      <c r="R167" s="18">
        <v>6</v>
      </c>
      <c r="S167" s="18">
        <v>6</v>
      </c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18">
        <v>6</v>
      </c>
      <c r="AI167" s="18">
        <v>6</v>
      </c>
      <c r="AJ167" s="18">
        <v>6</v>
      </c>
      <c r="AK167" s="18">
        <v>6</v>
      </c>
      <c r="AL167" s="49"/>
      <c r="AM167" s="28">
        <f t="shared" si="4"/>
        <v>72</v>
      </c>
      <c r="AN167" s="51"/>
      <c r="AO167" s="18"/>
      <c r="AP167" s="18"/>
      <c r="AQ167" s="18"/>
      <c r="AR167" s="18"/>
      <c r="AS167" s="18"/>
      <c r="AT167" s="18"/>
      <c r="AU167" s="18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18"/>
      <c r="BK167" s="18"/>
      <c r="BL167" s="18"/>
      <c r="BM167" s="18"/>
      <c r="BN167" s="49"/>
      <c r="BO167" s="32">
        <f t="shared" si="5"/>
        <v>0</v>
      </c>
      <c r="BP167" s="36" t="e">
        <f>BO167*#REF!</f>
        <v>#REF!</v>
      </c>
    </row>
    <row r="168" spans="2:68" ht="60" customHeight="1" x14ac:dyDescent="0.25">
      <c r="B168" s="34"/>
      <c r="C168" s="16" t="s">
        <v>400</v>
      </c>
      <c r="D168" s="17" t="s">
        <v>401</v>
      </c>
      <c r="E168" s="18" t="s">
        <v>74</v>
      </c>
      <c r="F168" s="18" t="s">
        <v>345</v>
      </c>
      <c r="G168" s="18" t="s">
        <v>163</v>
      </c>
      <c r="H168" s="18" t="s">
        <v>46</v>
      </c>
      <c r="I168" s="18" t="s">
        <v>3799</v>
      </c>
      <c r="J168" s="19">
        <v>42.95</v>
      </c>
      <c r="K168" s="35">
        <v>21.5</v>
      </c>
      <c r="L168" s="18">
        <v>6</v>
      </c>
      <c r="M168" s="18">
        <v>6</v>
      </c>
      <c r="N168" s="18">
        <v>6</v>
      </c>
      <c r="O168" s="18">
        <v>6</v>
      </c>
      <c r="P168" s="18">
        <v>6</v>
      </c>
      <c r="Q168" s="18">
        <v>6</v>
      </c>
      <c r="R168" s="18">
        <v>6</v>
      </c>
      <c r="S168" s="18">
        <v>6</v>
      </c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18">
        <v>6</v>
      </c>
      <c r="AI168" s="18">
        <v>6</v>
      </c>
      <c r="AJ168" s="18">
        <v>6</v>
      </c>
      <c r="AK168" s="18">
        <v>6</v>
      </c>
      <c r="AL168" s="49"/>
      <c r="AM168" s="28">
        <f t="shared" si="4"/>
        <v>72</v>
      </c>
      <c r="AN168" s="51"/>
      <c r="AO168" s="18"/>
      <c r="AP168" s="18"/>
      <c r="AQ168" s="18"/>
      <c r="AR168" s="18"/>
      <c r="AS168" s="18"/>
      <c r="AT168" s="18"/>
      <c r="AU168" s="18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18"/>
      <c r="BK168" s="18"/>
      <c r="BL168" s="18"/>
      <c r="BM168" s="18"/>
      <c r="BN168" s="49"/>
      <c r="BO168" s="32">
        <f t="shared" si="5"/>
        <v>0</v>
      </c>
      <c r="BP168" s="36" t="e">
        <f>BO168*#REF!</f>
        <v>#REF!</v>
      </c>
    </row>
    <row r="169" spans="2:68" ht="60" customHeight="1" x14ac:dyDescent="0.25">
      <c r="B169" s="34"/>
      <c r="C169" s="16" t="s">
        <v>402</v>
      </c>
      <c r="D169" s="17" t="s">
        <v>403</v>
      </c>
      <c r="E169" s="18" t="s">
        <v>118</v>
      </c>
      <c r="F169" s="18" t="s">
        <v>345</v>
      </c>
      <c r="G169" s="18" t="s">
        <v>163</v>
      </c>
      <c r="H169" s="18" t="s">
        <v>46</v>
      </c>
      <c r="I169" s="18" t="s">
        <v>3799</v>
      </c>
      <c r="J169" s="19">
        <v>40.950000000000003</v>
      </c>
      <c r="K169" s="35">
        <v>20.5</v>
      </c>
      <c r="L169" s="18">
        <v>6</v>
      </c>
      <c r="M169" s="18">
        <v>6</v>
      </c>
      <c r="N169" s="18">
        <v>6</v>
      </c>
      <c r="O169" s="18">
        <v>6</v>
      </c>
      <c r="P169" s="18">
        <v>6</v>
      </c>
      <c r="Q169" s="18">
        <v>6</v>
      </c>
      <c r="R169" s="18">
        <v>6</v>
      </c>
      <c r="S169" s="18">
        <v>6</v>
      </c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18">
        <v>6</v>
      </c>
      <c r="AI169" s="18">
        <v>6</v>
      </c>
      <c r="AJ169" s="18">
        <v>6</v>
      </c>
      <c r="AK169" s="18">
        <v>6</v>
      </c>
      <c r="AL169" s="49"/>
      <c r="AM169" s="28">
        <f t="shared" si="4"/>
        <v>72</v>
      </c>
      <c r="AN169" s="51"/>
      <c r="AO169" s="18"/>
      <c r="AP169" s="18"/>
      <c r="AQ169" s="18"/>
      <c r="AR169" s="18"/>
      <c r="AS169" s="18"/>
      <c r="AT169" s="18"/>
      <c r="AU169" s="18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18"/>
      <c r="BK169" s="18"/>
      <c r="BL169" s="18"/>
      <c r="BM169" s="18"/>
      <c r="BN169" s="49"/>
      <c r="BO169" s="32">
        <f t="shared" si="5"/>
        <v>0</v>
      </c>
      <c r="BP169" s="36" t="e">
        <f>BO169*#REF!</f>
        <v>#REF!</v>
      </c>
    </row>
    <row r="170" spans="2:68" ht="60" customHeight="1" x14ac:dyDescent="0.25">
      <c r="B170" s="34"/>
      <c r="C170" s="16" t="s">
        <v>404</v>
      </c>
      <c r="D170" s="17" t="s">
        <v>405</v>
      </c>
      <c r="E170" s="18" t="s">
        <v>67</v>
      </c>
      <c r="F170" s="18" t="s">
        <v>345</v>
      </c>
      <c r="G170" s="18" t="s">
        <v>163</v>
      </c>
      <c r="H170" s="18" t="s">
        <v>46</v>
      </c>
      <c r="I170" s="18" t="s">
        <v>3799</v>
      </c>
      <c r="J170" s="19">
        <v>40.950000000000003</v>
      </c>
      <c r="K170" s="35">
        <v>20.5</v>
      </c>
      <c r="L170" s="18">
        <v>6</v>
      </c>
      <c r="M170" s="18">
        <v>6</v>
      </c>
      <c r="N170" s="18">
        <v>6</v>
      </c>
      <c r="O170" s="18">
        <v>6</v>
      </c>
      <c r="P170" s="18">
        <v>6</v>
      </c>
      <c r="Q170" s="18">
        <v>6</v>
      </c>
      <c r="R170" s="18">
        <v>6</v>
      </c>
      <c r="S170" s="18">
        <v>6</v>
      </c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18">
        <v>6</v>
      </c>
      <c r="AI170" s="18">
        <v>6</v>
      </c>
      <c r="AJ170" s="18">
        <v>6</v>
      </c>
      <c r="AK170" s="18">
        <v>6</v>
      </c>
      <c r="AL170" s="49"/>
      <c r="AM170" s="28">
        <f t="shared" si="4"/>
        <v>72</v>
      </c>
      <c r="AN170" s="51"/>
      <c r="AO170" s="18"/>
      <c r="AP170" s="18"/>
      <c r="AQ170" s="18"/>
      <c r="AR170" s="18"/>
      <c r="AS170" s="18"/>
      <c r="AT170" s="18"/>
      <c r="AU170" s="18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18"/>
      <c r="BK170" s="18"/>
      <c r="BL170" s="18"/>
      <c r="BM170" s="18"/>
      <c r="BN170" s="49"/>
      <c r="BO170" s="32">
        <f t="shared" si="5"/>
        <v>0</v>
      </c>
      <c r="BP170" s="36" t="e">
        <f>BO170*#REF!</f>
        <v>#REF!</v>
      </c>
    </row>
    <row r="171" spans="2:68" ht="60" customHeight="1" x14ac:dyDescent="0.25">
      <c r="B171" s="34"/>
      <c r="C171" s="16" t="s">
        <v>406</v>
      </c>
      <c r="D171" s="17" t="s">
        <v>407</v>
      </c>
      <c r="E171" s="18" t="s">
        <v>52</v>
      </c>
      <c r="F171" s="18" t="s">
        <v>345</v>
      </c>
      <c r="G171" s="18" t="s">
        <v>163</v>
      </c>
      <c r="H171" s="18" t="s">
        <v>46</v>
      </c>
      <c r="I171" s="18" t="s">
        <v>3799</v>
      </c>
      <c r="J171" s="19">
        <v>40.950000000000003</v>
      </c>
      <c r="K171" s="35">
        <v>20.5</v>
      </c>
      <c r="L171" s="18">
        <v>12</v>
      </c>
      <c r="M171" s="18">
        <v>12</v>
      </c>
      <c r="N171" s="18">
        <v>12</v>
      </c>
      <c r="O171" s="18">
        <v>12</v>
      </c>
      <c r="P171" s="18">
        <v>12</v>
      </c>
      <c r="Q171" s="18">
        <v>12</v>
      </c>
      <c r="R171" s="18">
        <v>12</v>
      </c>
      <c r="S171" s="18">
        <v>12</v>
      </c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18">
        <v>12</v>
      </c>
      <c r="AI171" s="18">
        <v>12</v>
      </c>
      <c r="AJ171" s="18">
        <v>12</v>
      </c>
      <c r="AK171" s="18">
        <v>12</v>
      </c>
      <c r="AL171" s="49"/>
      <c r="AM171" s="28">
        <f t="shared" si="4"/>
        <v>144</v>
      </c>
      <c r="AN171" s="51"/>
      <c r="AO171" s="18"/>
      <c r="AP171" s="18"/>
      <c r="AQ171" s="18"/>
      <c r="AR171" s="18"/>
      <c r="AS171" s="18"/>
      <c r="AT171" s="18"/>
      <c r="AU171" s="18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18"/>
      <c r="BK171" s="18"/>
      <c r="BL171" s="18"/>
      <c r="BM171" s="18"/>
      <c r="BN171" s="49"/>
      <c r="BO171" s="32">
        <f t="shared" si="5"/>
        <v>0</v>
      </c>
      <c r="BP171" s="36" t="e">
        <f>BO171*#REF!</f>
        <v>#REF!</v>
      </c>
    </row>
    <row r="172" spans="2:68" ht="60" customHeight="1" x14ac:dyDescent="0.25">
      <c r="B172" s="34"/>
      <c r="C172" s="16" t="s">
        <v>408</v>
      </c>
      <c r="D172" s="17" t="s">
        <v>409</v>
      </c>
      <c r="E172" s="18" t="s">
        <v>52</v>
      </c>
      <c r="F172" s="18" t="s">
        <v>345</v>
      </c>
      <c r="G172" s="18" t="s">
        <v>163</v>
      </c>
      <c r="H172" s="18" t="s">
        <v>46</v>
      </c>
      <c r="I172" s="18" t="s">
        <v>3799</v>
      </c>
      <c r="J172" s="19">
        <v>49.95</v>
      </c>
      <c r="K172" s="35">
        <v>25</v>
      </c>
      <c r="L172" s="18">
        <v>6</v>
      </c>
      <c r="M172" s="18">
        <v>6</v>
      </c>
      <c r="N172" s="18">
        <v>6</v>
      </c>
      <c r="O172" s="18">
        <v>6</v>
      </c>
      <c r="P172" s="18">
        <v>6</v>
      </c>
      <c r="Q172" s="18">
        <v>6</v>
      </c>
      <c r="R172" s="18">
        <v>6</v>
      </c>
      <c r="S172" s="18">
        <v>6</v>
      </c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18">
        <v>6</v>
      </c>
      <c r="AI172" s="18">
        <v>6</v>
      </c>
      <c r="AJ172" s="18">
        <v>6</v>
      </c>
      <c r="AK172" s="18">
        <v>6</v>
      </c>
      <c r="AL172" s="49"/>
      <c r="AM172" s="28">
        <f t="shared" si="4"/>
        <v>72</v>
      </c>
      <c r="AN172" s="51"/>
      <c r="AO172" s="18"/>
      <c r="AP172" s="18"/>
      <c r="AQ172" s="18"/>
      <c r="AR172" s="18"/>
      <c r="AS172" s="18"/>
      <c r="AT172" s="18"/>
      <c r="AU172" s="18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18"/>
      <c r="BK172" s="18"/>
      <c r="BL172" s="18"/>
      <c r="BM172" s="18"/>
      <c r="BN172" s="49"/>
      <c r="BO172" s="32">
        <f t="shared" si="5"/>
        <v>0</v>
      </c>
      <c r="BP172" s="36" t="e">
        <f>BO172*#REF!</f>
        <v>#REF!</v>
      </c>
    </row>
    <row r="173" spans="2:68" ht="60" customHeight="1" x14ac:dyDescent="0.25">
      <c r="B173" s="34"/>
      <c r="C173" s="16" t="s">
        <v>410</v>
      </c>
      <c r="D173" s="17" t="s">
        <v>411</v>
      </c>
      <c r="E173" s="18" t="s">
        <v>74</v>
      </c>
      <c r="F173" s="18" t="s">
        <v>412</v>
      </c>
      <c r="G173" s="18" t="s">
        <v>59</v>
      </c>
      <c r="H173" s="18" t="s">
        <v>49</v>
      </c>
      <c r="I173" s="18" t="s">
        <v>3799</v>
      </c>
      <c r="J173" s="37">
        <v>32.950000000000003</v>
      </c>
      <c r="K173" s="21">
        <v>16.5</v>
      </c>
      <c r="L173" s="20"/>
      <c r="M173" s="20"/>
      <c r="N173" s="18">
        <v>6</v>
      </c>
      <c r="O173" s="20"/>
      <c r="P173" s="18">
        <v>6</v>
      </c>
      <c r="Q173" s="20"/>
      <c r="R173" s="18">
        <v>6</v>
      </c>
      <c r="S173" s="20"/>
      <c r="T173" s="18">
        <v>6</v>
      </c>
      <c r="U173" s="20"/>
      <c r="V173" s="18">
        <v>6</v>
      </c>
      <c r="W173" s="20"/>
      <c r="X173" s="18">
        <v>6</v>
      </c>
      <c r="Y173" s="20"/>
      <c r="Z173" s="18">
        <v>6</v>
      </c>
      <c r="AA173" s="20"/>
      <c r="AB173" s="18">
        <v>6</v>
      </c>
      <c r="AC173" s="20"/>
      <c r="AD173" s="18">
        <v>6</v>
      </c>
      <c r="AE173" s="20"/>
      <c r="AF173" s="18">
        <v>6</v>
      </c>
      <c r="AG173" s="20"/>
      <c r="AH173" s="20"/>
      <c r="AI173" s="20"/>
      <c r="AJ173" s="20"/>
      <c r="AK173" s="20"/>
      <c r="AL173" s="49"/>
      <c r="AM173" s="28">
        <f t="shared" si="4"/>
        <v>60</v>
      </c>
      <c r="AN173" s="50"/>
      <c r="AO173" s="20"/>
      <c r="AP173" s="18"/>
      <c r="AQ173" s="20"/>
      <c r="AR173" s="18"/>
      <c r="AS173" s="20"/>
      <c r="AT173" s="18"/>
      <c r="AU173" s="20"/>
      <c r="AV173" s="18"/>
      <c r="AW173" s="20"/>
      <c r="AX173" s="18"/>
      <c r="AY173" s="20"/>
      <c r="AZ173" s="18"/>
      <c r="BA173" s="20"/>
      <c r="BB173" s="18"/>
      <c r="BC173" s="20"/>
      <c r="BD173" s="18"/>
      <c r="BE173" s="20"/>
      <c r="BF173" s="18"/>
      <c r="BG173" s="20"/>
      <c r="BH173" s="18"/>
      <c r="BI173" s="20"/>
      <c r="BJ173" s="20"/>
      <c r="BK173" s="20"/>
      <c r="BL173" s="20"/>
      <c r="BM173" s="20"/>
      <c r="BN173" s="49"/>
      <c r="BO173" s="32">
        <f t="shared" si="5"/>
        <v>0</v>
      </c>
      <c r="BP173" s="36" t="e">
        <f>BO173*#REF!</f>
        <v>#REF!</v>
      </c>
    </row>
    <row r="174" spans="2:68" ht="60" customHeight="1" x14ac:dyDescent="0.25">
      <c r="B174" s="34"/>
      <c r="C174" s="16" t="s">
        <v>413</v>
      </c>
      <c r="D174" s="17" t="s">
        <v>414</v>
      </c>
      <c r="E174" s="18" t="s">
        <v>52</v>
      </c>
      <c r="F174" s="18" t="s">
        <v>412</v>
      </c>
      <c r="G174" s="18" t="s">
        <v>59</v>
      </c>
      <c r="H174" s="18" t="s">
        <v>49</v>
      </c>
      <c r="I174" s="18" t="s">
        <v>3799</v>
      </c>
      <c r="J174" s="37">
        <v>32.950000000000003</v>
      </c>
      <c r="K174" s="21">
        <v>16.5</v>
      </c>
      <c r="L174" s="20"/>
      <c r="M174" s="20"/>
      <c r="N174" s="18">
        <v>6</v>
      </c>
      <c r="O174" s="20"/>
      <c r="P174" s="18">
        <v>6</v>
      </c>
      <c r="Q174" s="20"/>
      <c r="R174" s="18">
        <v>6</v>
      </c>
      <c r="S174" s="20"/>
      <c r="T174" s="18">
        <v>6</v>
      </c>
      <c r="U174" s="20"/>
      <c r="V174" s="18">
        <v>6</v>
      </c>
      <c r="W174" s="20"/>
      <c r="X174" s="18">
        <v>6</v>
      </c>
      <c r="Y174" s="20"/>
      <c r="Z174" s="18">
        <v>6</v>
      </c>
      <c r="AA174" s="20"/>
      <c r="AB174" s="18">
        <v>6</v>
      </c>
      <c r="AC174" s="20"/>
      <c r="AD174" s="18">
        <v>6</v>
      </c>
      <c r="AE174" s="20"/>
      <c r="AF174" s="18">
        <v>6</v>
      </c>
      <c r="AG174" s="20"/>
      <c r="AH174" s="20"/>
      <c r="AI174" s="20"/>
      <c r="AJ174" s="20"/>
      <c r="AK174" s="20"/>
      <c r="AL174" s="49"/>
      <c r="AM174" s="28">
        <f t="shared" si="4"/>
        <v>60</v>
      </c>
      <c r="AN174" s="50"/>
      <c r="AO174" s="20"/>
      <c r="AP174" s="18"/>
      <c r="AQ174" s="20"/>
      <c r="AR174" s="18"/>
      <c r="AS174" s="20"/>
      <c r="AT174" s="18"/>
      <c r="AU174" s="20"/>
      <c r="AV174" s="18"/>
      <c r="AW174" s="20"/>
      <c r="AX174" s="18"/>
      <c r="AY174" s="20"/>
      <c r="AZ174" s="18"/>
      <c r="BA174" s="20"/>
      <c r="BB174" s="18"/>
      <c r="BC174" s="20"/>
      <c r="BD174" s="18"/>
      <c r="BE174" s="20"/>
      <c r="BF174" s="18"/>
      <c r="BG174" s="20"/>
      <c r="BH174" s="18"/>
      <c r="BI174" s="20"/>
      <c r="BJ174" s="20"/>
      <c r="BK174" s="20"/>
      <c r="BL174" s="20"/>
      <c r="BM174" s="20"/>
      <c r="BN174" s="49"/>
      <c r="BO174" s="32">
        <f t="shared" si="5"/>
        <v>0</v>
      </c>
      <c r="BP174" s="36" t="e">
        <f>BO174*#REF!</f>
        <v>#REF!</v>
      </c>
    </row>
    <row r="175" spans="2:68" ht="60" customHeight="1" x14ac:dyDescent="0.25">
      <c r="B175" s="34"/>
      <c r="C175" s="16" t="s">
        <v>415</v>
      </c>
      <c r="D175" s="17" t="s">
        <v>416</v>
      </c>
      <c r="E175" s="18" t="s">
        <v>58</v>
      </c>
      <c r="F175" s="18" t="s">
        <v>412</v>
      </c>
      <c r="G175" s="18" t="s">
        <v>59</v>
      </c>
      <c r="H175" s="18" t="s">
        <v>49</v>
      </c>
      <c r="I175" s="18" t="s">
        <v>3799</v>
      </c>
      <c r="J175" s="37">
        <v>32.950000000000003</v>
      </c>
      <c r="K175" s="21">
        <v>16.5</v>
      </c>
      <c r="L175" s="20"/>
      <c r="M175" s="20"/>
      <c r="N175" s="18">
        <v>6</v>
      </c>
      <c r="O175" s="20"/>
      <c r="P175" s="18">
        <v>6</v>
      </c>
      <c r="Q175" s="20"/>
      <c r="R175" s="18">
        <v>18</v>
      </c>
      <c r="S175" s="20"/>
      <c r="T175" s="18">
        <v>18</v>
      </c>
      <c r="U175" s="20"/>
      <c r="V175" s="18">
        <v>18</v>
      </c>
      <c r="W175" s="20"/>
      <c r="X175" s="18">
        <v>18</v>
      </c>
      <c r="Y175" s="20"/>
      <c r="Z175" s="18">
        <v>18</v>
      </c>
      <c r="AA175" s="20"/>
      <c r="AB175" s="18">
        <v>18</v>
      </c>
      <c r="AC175" s="20"/>
      <c r="AD175" s="18">
        <v>6</v>
      </c>
      <c r="AE175" s="20"/>
      <c r="AF175" s="18">
        <v>6</v>
      </c>
      <c r="AG175" s="20"/>
      <c r="AH175" s="20"/>
      <c r="AI175" s="20"/>
      <c r="AJ175" s="20"/>
      <c r="AK175" s="20"/>
      <c r="AL175" s="49"/>
      <c r="AM175" s="28">
        <f t="shared" si="4"/>
        <v>132</v>
      </c>
      <c r="AN175" s="50"/>
      <c r="AO175" s="20"/>
      <c r="AP175" s="18"/>
      <c r="AQ175" s="20"/>
      <c r="AR175" s="18"/>
      <c r="AS175" s="20"/>
      <c r="AT175" s="18"/>
      <c r="AU175" s="20"/>
      <c r="AV175" s="18"/>
      <c r="AW175" s="20"/>
      <c r="AX175" s="18"/>
      <c r="AY175" s="20"/>
      <c r="AZ175" s="18"/>
      <c r="BA175" s="20"/>
      <c r="BB175" s="18"/>
      <c r="BC175" s="20"/>
      <c r="BD175" s="18"/>
      <c r="BE175" s="20"/>
      <c r="BF175" s="18"/>
      <c r="BG175" s="20"/>
      <c r="BH175" s="18"/>
      <c r="BI175" s="20"/>
      <c r="BJ175" s="20"/>
      <c r="BK175" s="20"/>
      <c r="BL175" s="20"/>
      <c r="BM175" s="20"/>
      <c r="BN175" s="49"/>
      <c r="BO175" s="32">
        <f t="shared" si="5"/>
        <v>0</v>
      </c>
      <c r="BP175" s="36" t="e">
        <f>BO175*#REF!</f>
        <v>#REF!</v>
      </c>
    </row>
    <row r="176" spans="2:68" ht="60" customHeight="1" x14ac:dyDescent="0.25">
      <c r="B176" s="34"/>
      <c r="C176" s="16" t="s">
        <v>417</v>
      </c>
      <c r="D176" s="17" t="s">
        <v>418</v>
      </c>
      <c r="E176" s="18" t="s">
        <v>77</v>
      </c>
      <c r="F176" s="18" t="s">
        <v>412</v>
      </c>
      <c r="G176" s="18" t="s">
        <v>59</v>
      </c>
      <c r="H176" s="18" t="s">
        <v>49</v>
      </c>
      <c r="I176" s="18" t="s">
        <v>3799</v>
      </c>
      <c r="J176" s="19">
        <v>32.950000000000003</v>
      </c>
      <c r="K176" s="21">
        <v>16.5</v>
      </c>
      <c r="L176" s="20"/>
      <c r="M176" s="20"/>
      <c r="N176" s="18">
        <v>6</v>
      </c>
      <c r="O176" s="20"/>
      <c r="P176" s="18">
        <v>6</v>
      </c>
      <c r="Q176" s="20"/>
      <c r="R176" s="18">
        <v>8</v>
      </c>
      <c r="S176" s="20"/>
      <c r="T176" s="18">
        <v>8</v>
      </c>
      <c r="U176" s="20"/>
      <c r="V176" s="18">
        <v>8</v>
      </c>
      <c r="W176" s="20"/>
      <c r="X176" s="18">
        <v>8</v>
      </c>
      <c r="Y176" s="20"/>
      <c r="Z176" s="18">
        <v>8</v>
      </c>
      <c r="AA176" s="20"/>
      <c r="AB176" s="18">
        <v>8</v>
      </c>
      <c r="AC176" s="20"/>
      <c r="AD176" s="18">
        <v>6</v>
      </c>
      <c r="AE176" s="20"/>
      <c r="AF176" s="18">
        <v>6</v>
      </c>
      <c r="AG176" s="20"/>
      <c r="AH176" s="20"/>
      <c r="AI176" s="20"/>
      <c r="AJ176" s="20"/>
      <c r="AK176" s="20"/>
      <c r="AL176" s="49"/>
      <c r="AM176" s="28">
        <f t="shared" si="4"/>
        <v>72</v>
      </c>
      <c r="AN176" s="50"/>
      <c r="AO176" s="20"/>
      <c r="AP176" s="18"/>
      <c r="AQ176" s="20"/>
      <c r="AR176" s="18"/>
      <c r="AS176" s="20"/>
      <c r="AT176" s="18"/>
      <c r="AU176" s="20"/>
      <c r="AV176" s="18"/>
      <c r="AW176" s="20"/>
      <c r="AX176" s="18"/>
      <c r="AY176" s="20"/>
      <c r="AZ176" s="18"/>
      <c r="BA176" s="20"/>
      <c r="BB176" s="18"/>
      <c r="BC176" s="20"/>
      <c r="BD176" s="18"/>
      <c r="BE176" s="20"/>
      <c r="BF176" s="18"/>
      <c r="BG176" s="20"/>
      <c r="BH176" s="18"/>
      <c r="BI176" s="20"/>
      <c r="BJ176" s="20"/>
      <c r="BK176" s="20"/>
      <c r="BL176" s="20"/>
      <c r="BM176" s="20"/>
      <c r="BN176" s="49"/>
      <c r="BO176" s="32">
        <f t="shared" si="5"/>
        <v>0</v>
      </c>
      <c r="BP176" s="36" t="e">
        <f>BO176*#REF!</f>
        <v>#REF!</v>
      </c>
    </row>
    <row r="177" spans="2:68" ht="60" customHeight="1" x14ac:dyDescent="0.25">
      <c r="B177" s="34"/>
      <c r="C177" s="16" t="s">
        <v>419</v>
      </c>
      <c r="D177" s="17" t="s">
        <v>420</v>
      </c>
      <c r="E177" s="18" t="s">
        <v>354</v>
      </c>
      <c r="F177" s="18" t="s">
        <v>412</v>
      </c>
      <c r="G177" s="18" t="s">
        <v>45</v>
      </c>
      <c r="H177" s="18" t="s">
        <v>49</v>
      </c>
      <c r="I177" s="18" t="s">
        <v>3799</v>
      </c>
      <c r="J177" s="19">
        <v>37.950000000000003</v>
      </c>
      <c r="K177" s="21">
        <v>19</v>
      </c>
      <c r="L177" s="20"/>
      <c r="M177" s="20"/>
      <c r="N177" s="18">
        <v>12</v>
      </c>
      <c r="O177" s="20"/>
      <c r="P177" s="18">
        <v>12</v>
      </c>
      <c r="Q177" s="20"/>
      <c r="R177" s="18">
        <v>12</v>
      </c>
      <c r="S177" s="20"/>
      <c r="T177" s="18">
        <v>12</v>
      </c>
      <c r="U177" s="20"/>
      <c r="V177" s="18">
        <v>24</v>
      </c>
      <c r="W177" s="20"/>
      <c r="X177" s="18">
        <v>24</v>
      </c>
      <c r="Y177" s="20"/>
      <c r="Z177" s="18">
        <v>12</v>
      </c>
      <c r="AA177" s="20"/>
      <c r="AB177" s="18">
        <v>12</v>
      </c>
      <c r="AC177" s="20"/>
      <c r="AD177" s="18">
        <v>12</v>
      </c>
      <c r="AE177" s="20"/>
      <c r="AF177" s="18">
        <v>12</v>
      </c>
      <c r="AG177" s="20"/>
      <c r="AH177" s="20"/>
      <c r="AI177" s="20"/>
      <c r="AJ177" s="20"/>
      <c r="AK177" s="20"/>
      <c r="AL177" s="49"/>
      <c r="AM177" s="28">
        <f t="shared" si="4"/>
        <v>144</v>
      </c>
      <c r="AN177" s="50"/>
      <c r="AO177" s="20"/>
      <c r="AP177" s="18"/>
      <c r="AQ177" s="20"/>
      <c r="AR177" s="18"/>
      <c r="AS177" s="20"/>
      <c r="AT177" s="18"/>
      <c r="AU177" s="20"/>
      <c r="AV177" s="18"/>
      <c r="AW177" s="20"/>
      <c r="AX177" s="18"/>
      <c r="AY177" s="20"/>
      <c r="AZ177" s="18"/>
      <c r="BA177" s="20"/>
      <c r="BB177" s="18"/>
      <c r="BC177" s="20"/>
      <c r="BD177" s="18"/>
      <c r="BE177" s="20"/>
      <c r="BF177" s="18"/>
      <c r="BG177" s="20"/>
      <c r="BH177" s="18"/>
      <c r="BI177" s="20"/>
      <c r="BJ177" s="20"/>
      <c r="BK177" s="20"/>
      <c r="BL177" s="20"/>
      <c r="BM177" s="20"/>
      <c r="BN177" s="49"/>
      <c r="BO177" s="32">
        <f t="shared" si="5"/>
        <v>0</v>
      </c>
      <c r="BP177" s="36" t="e">
        <f>BO177*#REF!</f>
        <v>#REF!</v>
      </c>
    </row>
    <row r="178" spans="2:68" ht="60" customHeight="1" x14ac:dyDescent="0.25">
      <c r="B178" s="34"/>
      <c r="C178" s="16" t="s">
        <v>419</v>
      </c>
      <c r="D178" s="17" t="s">
        <v>420</v>
      </c>
      <c r="E178" s="18" t="s">
        <v>354</v>
      </c>
      <c r="F178" s="18" t="s">
        <v>412</v>
      </c>
      <c r="G178" s="18" t="s">
        <v>45</v>
      </c>
      <c r="H178" s="18" t="s">
        <v>46</v>
      </c>
      <c r="I178" s="18" t="s">
        <v>3799</v>
      </c>
      <c r="J178" s="19">
        <v>39.950000000000003</v>
      </c>
      <c r="K178" s="35">
        <v>20</v>
      </c>
      <c r="L178" s="20"/>
      <c r="M178" s="20"/>
      <c r="N178" s="20"/>
      <c r="O178" s="20"/>
      <c r="P178" s="20"/>
      <c r="Q178" s="20"/>
      <c r="R178" s="18">
        <v>6</v>
      </c>
      <c r="S178" s="20"/>
      <c r="T178" s="18">
        <v>6</v>
      </c>
      <c r="U178" s="20"/>
      <c r="V178" s="18">
        <v>12</v>
      </c>
      <c r="W178" s="20"/>
      <c r="X178" s="18">
        <v>12</v>
      </c>
      <c r="Y178" s="20"/>
      <c r="Z178" s="18">
        <v>12</v>
      </c>
      <c r="AA178" s="20"/>
      <c r="AB178" s="18">
        <v>12</v>
      </c>
      <c r="AC178" s="20"/>
      <c r="AD178" s="18">
        <v>6</v>
      </c>
      <c r="AE178" s="20"/>
      <c r="AF178" s="18">
        <v>6</v>
      </c>
      <c r="AG178" s="20"/>
      <c r="AH178" s="20"/>
      <c r="AI178" s="20"/>
      <c r="AJ178" s="20"/>
      <c r="AK178" s="20"/>
      <c r="AL178" s="49"/>
      <c r="AM178" s="28">
        <f t="shared" si="4"/>
        <v>72</v>
      </c>
      <c r="AN178" s="50"/>
      <c r="AO178" s="20"/>
      <c r="AP178" s="20"/>
      <c r="AQ178" s="20"/>
      <c r="AR178" s="20"/>
      <c r="AS178" s="20"/>
      <c r="AT178" s="18"/>
      <c r="AU178" s="20"/>
      <c r="AV178" s="18"/>
      <c r="AW178" s="20"/>
      <c r="AX178" s="18"/>
      <c r="AY178" s="20"/>
      <c r="AZ178" s="18"/>
      <c r="BA178" s="20"/>
      <c r="BB178" s="18"/>
      <c r="BC178" s="20"/>
      <c r="BD178" s="18"/>
      <c r="BE178" s="20"/>
      <c r="BF178" s="18"/>
      <c r="BG178" s="20"/>
      <c r="BH178" s="18"/>
      <c r="BI178" s="20"/>
      <c r="BJ178" s="20"/>
      <c r="BK178" s="20"/>
      <c r="BL178" s="20"/>
      <c r="BM178" s="20"/>
      <c r="BN178" s="49"/>
      <c r="BO178" s="32">
        <f t="shared" si="5"/>
        <v>0</v>
      </c>
      <c r="BP178" s="36" t="e">
        <f>BO178*#REF!</f>
        <v>#REF!</v>
      </c>
    </row>
    <row r="179" spans="2:68" ht="60" customHeight="1" x14ac:dyDescent="0.25">
      <c r="B179" s="34"/>
      <c r="C179" s="16" t="s">
        <v>421</v>
      </c>
      <c r="D179" s="17" t="s">
        <v>422</v>
      </c>
      <c r="E179" s="18" t="s">
        <v>354</v>
      </c>
      <c r="F179" s="18" t="s">
        <v>412</v>
      </c>
      <c r="G179" s="18" t="s">
        <v>45</v>
      </c>
      <c r="H179" s="18" t="s">
        <v>49</v>
      </c>
      <c r="I179" s="18" t="s">
        <v>3799</v>
      </c>
      <c r="J179" s="19">
        <v>35.950000000000003</v>
      </c>
      <c r="K179" s="21">
        <v>18</v>
      </c>
      <c r="L179" s="20"/>
      <c r="M179" s="20"/>
      <c r="N179" s="18">
        <v>12</v>
      </c>
      <c r="O179" s="20"/>
      <c r="P179" s="18">
        <v>12</v>
      </c>
      <c r="Q179" s="20"/>
      <c r="R179" s="18">
        <v>12</v>
      </c>
      <c r="S179" s="20"/>
      <c r="T179" s="18">
        <v>12</v>
      </c>
      <c r="U179" s="20"/>
      <c r="V179" s="18">
        <v>24</v>
      </c>
      <c r="W179" s="20"/>
      <c r="X179" s="18">
        <v>24</v>
      </c>
      <c r="Y179" s="20"/>
      <c r="Z179" s="18">
        <v>12</v>
      </c>
      <c r="AA179" s="20"/>
      <c r="AB179" s="18">
        <v>12</v>
      </c>
      <c r="AC179" s="20"/>
      <c r="AD179" s="18">
        <v>12</v>
      </c>
      <c r="AE179" s="20"/>
      <c r="AF179" s="18">
        <v>12</v>
      </c>
      <c r="AG179" s="20"/>
      <c r="AH179" s="20"/>
      <c r="AI179" s="20"/>
      <c r="AJ179" s="20"/>
      <c r="AK179" s="20"/>
      <c r="AL179" s="49"/>
      <c r="AM179" s="28">
        <f t="shared" si="4"/>
        <v>144</v>
      </c>
      <c r="AN179" s="50"/>
      <c r="AO179" s="20"/>
      <c r="AP179" s="18"/>
      <c r="AQ179" s="20"/>
      <c r="AR179" s="18"/>
      <c r="AS179" s="20"/>
      <c r="AT179" s="18"/>
      <c r="AU179" s="20"/>
      <c r="AV179" s="18"/>
      <c r="AW179" s="20"/>
      <c r="AX179" s="18"/>
      <c r="AY179" s="20"/>
      <c r="AZ179" s="18"/>
      <c r="BA179" s="20"/>
      <c r="BB179" s="18"/>
      <c r="BC179" s="20"/>
      <c r="BD179" s="18"/>
      <c r="BE179" s="20"/>
      <c r="BF179" s="18"/>
      <c r="BG179" s="20"/>
      <c r="BH179" s="18"/>
      <c r="BI179" s="20"/>
      <c r="BJ179" s="20"/>
      <c r="BK179" s="20"/>
      <c r="BL179" s="20"/>
      <c r="BM179" s="20"/>
      <c r="BN179" s="49"/>
      <c r="BO179" s="32">
        <f t="shared" si="5"/>
        <v>0</v>
      </c>
      <c r="BP179" s="36" t="e">
        <f>BO179*#REF!</f>
        <v>#REF!</v>
      </c>
    </row>
    <row r="180" spans="2:68" ht="60" customHeight="1" x14ac:dyDescent="0.25">
      <c r="B180" s="34"/>
      <c r="C180" s="16" t="s">
        <v>423</v>
      </c>
      <c r="D180" s="17" t="s">
        <v>424</v>
      </c>
      <c r="E180" s="18" t="s">
        <v>359</v>
      </c>
      <c r="F180" s="18" t="s">
        <v>412</v>
      </c>
      <c r="G180" s="18" t="s">
        <v>45</v>
      </c>
      <c r="H180" s="18" t="s">
        <v>46</v>
      </c>
      <c r="I180" s="18" t="s">
        <v>3799</v>
      </c>
      <c r="J180" s="19">
        <v>35.950000000000003</v>
      </c>
      <c r="K180" s="35">
        <v>18</v>
      </c>
      <c r="L180" s="20"/>
      <c r="M180" s="20"/>
      <c r="N180" s="20"/>
      <c r="O180" s="20"/>
      <c r="P180" s="20"/>
      <c r="Q180" s="20"/>
      <c r="R180" s="18">
        <v>6</v>
      </c>
      <c r="S180" s="20"/>
      <c r="T180" s="18">
        <v>6</v>
      </c>
      <c r="U180" s="20"/>
      <c r="V180" s="18">
        <v>12</v>
      </c>
      <c r="W180" s="20"/>
      <c r="X180" s="18">
        <v>12</v>
      </c>
      <c r="Y180" s="20"/>
      <c r="Z180" s="18">
        <v>12</v>
      </c>
      <c r="AA180" s="20"/>
      <c r="AB180" s="18">
        <v>12</v>
      </c>
      <c r="AC180" s="20"/>
      <c r="AD180" s="18">
        <v>6</v>
      </c>
      <c r="AE180" s="20"/>
      <c r="AF180" s="18">
        <v>6</v>
      </c>
      <c r="AG180" s="20"/>
      <c r="AH180" s="20"/>
      <c r="AI180" s="20"/>
      <c r="AJ180" s="20"/>
      <c r="AK180" s="20"/>
      <c r="AL180" s="49"/>
      <c r="AM180" s="28">
        <f t="shared" si="4"/>
        <v>72</v>
      </c>
      <c r="AN180" s="50"/>
      <c r="AO180" s="20"/>
      <c r="AP180" s="20"/>
      <c r="AQ180" s="20"/>
      <c r="AR180" s="20"/>
      <c r="AS180" s="20"/>
      <c r="AT180" s="18"/>
      <c r="AU180" s="20"/>
      <c r="AV180" s="18"/>
      <c r="AW180" s="20"/>
      <c r="AX180" s="18"/>
      <c r="AY180" s="20"/>
      <c r="AZ180" s="18"/>
      <c r="BA180" s="20"/>
      <c r="BB180" s="18"/>
      <c r="BC180" s="20"/>
      <c r="BD180" s="18"/>
      <c r="BE180" s="20"/>
      <c r="BF180" s="18"/>
      <c r="BG180" s="20"/>
      <c r="BH180" s="18"/>
      <c r="BI180" s="20"/>
      <c r="BJ180" s="20"/>
      <c r="BK180" s="20"/>
      <c r="BL180" s="20"/>
      <c r="BM180" s="20"/>
      <c r="BN180" s="49"/>
      <c r="BO180" s="32">
        <f t="shared" si="5"/>
        <v>0</v>
      </c>
      <c r="BP180" s="36" t="e">
        <f>BO180*#REF!</f>
        <v>#REF!</v>
      </c>
    </row>
    <row r="181" spans="2:68" ht="60" customHeight="1" x14ac:dyDescent="0.25">
      <c r="B181" s="34"/>
      <c r="C181" s="16" t="s">
        <v>425</v>
      </c>
      <c r="D181" s="17" t="s">
        <v>426</v>
      </c>
      <c r="E181" s="18" t="s">
        <v>74</v>
      </c>
      <c r="F181" s="18" t="s">
        <v>412</v>
      </c>
      <c r="G181" s="18" t="s">
        <v>45</v>
      </c>
      <c r="H181" s="18" t="s">
        <v>49</v>
      </c>
      <c r="I181" s="18" t="s">
        <v>3799</v>
      </c>
      <c r="J181" s="19">
        <v>39.950000000000003</v>
      </c>
      <c r="K181" s="21">
        <v>20</v>
      </c>
      <c r="L181" s="20"/>
      <c r="M181" s="20"/>
      <c r="N181" s="20"/>
      <c r="O181" s="20"/>
      <c r="P181" s="20"/>
      <c r="Q181" s="20"/>
      <c r="R181" s="18">
        <v>12</v>
      </c>
      <c r="S181" s="20"/>
      <c r="T181" s="18">
        <v>12</v>
      </c>
      <c r="U181" s="20"/>
      <c r="V181" s="18">
        <v>12</v>
      </c>
      <c r="W181" s="20"/>
      <c r="X181" s="18">
        <v>12</v>
      </c>
      <c r="Y181" s="20"/>
      <c r="Z181" s="18">
        <v>12</v>
      </c>
      <c r="AA181" s="20"/>
      <c r="AB181" s="18">
        <v>12</v>
      </c>
      <c r="AC181" s="20"/>
      <c r="AD181" s="18">
        <v>12</v>
      </c>
      <c r="AE181" s="20"/>
      <c r="AF181" s="18">
        <v>12</v>
      </c>
      <c r="AG181" s="20"/>
      <c r="AH181" s="20"/>
      <c r="AI181" s="20"/>
      <c r="AJ181" s="20"/>
      <c r="AK181" s="20"/>
      <c r="AL181" s="49"/>
      <c r="AM181" s="28">
        <f t="shared" si="4"/>
        <v>96</v>
      </c>
      <c r="AN181" s="50"/>
      <c r="AO181" s="20"/>
      <c r="AP181" s="20"/>
      <c r="AQ181" s="20"/>
      <c r="AR181" s="20"/>
      <c r="AS181" s="20"/>
      <c r="AT181" s="18"/>
      <c r="AU181" s="20"/>
      <c r="AV181" s="18"/>
      <c r="AW181" s="20"/>
      <c r="AX181" s="18"/>
      <c r="AY181" s="20"/>
      <c r="AZ181" s="18"/>
      <c r="BA181" s="20"/>
      <c r="BB181" s="18"/>
      <c r="BC181" s="20"/>
      <c r="BD181" s="18"/>
      <c r="BE181" s="20"/>
      <c r="BF181" s="18"/>
      <c r="BG181" s="20"/>
      <c r="BH181" s="18"/>
      <c r="BI181" s="20"/>
      <c r="BJ181" s="20"/>
      <c r="BK181" s="20"/>
      <c r="BL181" s="20"/>
      <c r="BM181" s="20"/>
      <c r="BN181" s="49"/>
      <c r="BO181" s="32">
        <f t="shared" si="5"/>
        <v>0</v>
      </c>
      <c r="BP181" s="36" t="e">
        <f>BO181*#REF!</f>
        <v>#REF!</v>
      </c>
    </row>
    <row r="182" spans="2:68" ht="60" customHeight="1" x14ac:dyDescent="0.25">
      <c r="B182" s="34"/>
      <c r="C182" s="16" t="s">
        <v>427</v>
      </c>
      <c r="D182" s="17" t="s">
        <v>428</v>
      </c>
      <c r="E182" s="18" t="s">
        <v>113</v>
      </c>
      <c r="F182" s="18" t="s">
        <v>412</v>
      </c>
      <c r="G182" s="18" t="s">
        <v>98</v>
      </c>
      <c r="H182" s="18" t="s">
        <v>49</v>
      </c>
      <c r="I182" s="18" t="s">
        <v>3799</v>
      </c>
      <c r="J182" s="19">
        <v>39.950000000000003</v>
      </c>
      <c r="K182" s="21">
        <v>20</v>
      </c>
      <c r="L182" s="20"/>
      <c r="M182" s="20"/>
      <c r="N182" s="20"/>
      <c r="O182" s="20"/>
      <c r="P182" s="20"/>
      <c r="Q182" s="20"/>
      <c r="R182" s="18">
        <v>12</v>
      </c>
      <c r="S182" s="20"/>
      <c r="T182" s="18">
        <v>12</v>
      </c>
      <c r="U182" s="20"/>
      <c r="V182" s="18">
        <v>12</v>
      </c>
      <c r="W182" s="20"/>
      <c r="X182" s="18">
        <v>12</v>
      </c>
      <c r="Y182" s="20"/>
      <c r="Z182" s="18">
        <v>12</v>
      </c>
      <c r="AA182" s="20"/>
      <c r="AB182" s="18">
        <v>12</v>
      </c>
      <c r="AC182" s="20"/>
      <c r="AD182" s="18">
        <v>12</v>
      </c>
      <c r="AE182" s="20"/>
      <c r="AF182" s="18">
        <v>12</v>
      </c>
      <c r="AG182" s="20"/>
      <c r="AH182" s="20"/>
      <c r="AI182" s="20"/>
      <c r="AJ182" s="20"/>
      <c r="AK182" s="20"/>
      <c r="AL182" s="49"/>
      <c r="AM182" s="28">
        <f t="shared" si="4"/>
        <v>96</v>
      </c>
      <c r="AN182" s="50"/>
      <c r="AO182" s="20"/>
      <c r="AP182" s="20"/>
      <c r="AQ182" s="20"/>
      <c r="AR182" s="20"/>
      <c r="AS182" s="20"/>
      <c r="AT182" s="18"/>
      <c r="AU182" s="20"/>
      <c r="AV182" s="18"/>
      <c r="AW182" s="20"/>
      <c r="AX182" s="18"/>
      <c r="AY182" s="20"/>
      <c r="AZ182" s="18"/>
      <c r="BA182" s="20"/>
      <c r="BB182" s="18"/>
      <c r="BC182" s="20"/>
      <c r="BD182" s="18"/>
      <c r="BE182" s="20"/>
      <c r="BF182" s="18"/>
      <c r="BG182" s="20"/>
      <c r="BH182" s="18"/>
      <c r="BI182" s="20"/>
      <c r="BJ182" s="20"/>
      <c r="BK182" s="20"/>
      <c r="BL182" s="20"/>
      <c r="BM182" s="20"/>
      <c r="BN182" s="49"/>
      <c r="BO182" s="32">
        <f t="shared" si="5"/>
        <v>0</v>
      </c>
      <c r="BP182" s="36" t="e">
        <f>BO182*#REF!</f>
        <v>#REF!</v>
      </c>
    </row>
    <row r="183" spans="2:68" ht="60" customHeight="1" x14ac:dyDescent="0.25">
      <c r="B183" s="34"/>
      <c r="C183" s="16" t="s">
        <v>429</v>
      </c>
      <c r="D183" s="17" t="s">
        <v>430</v>
      </c>
      <c r="E183" s="18" t="s">
        <v>74</v>
      </c>
      <c r="F183" s="18" t="s">
        <v>412</v>
      </c>
      <c r="G183" s="18" t="s">
        <v>98</v>
      </c>
      <c r="H183" s="18" t="s">
        <v>49</v>
      </c>
      <c r="I183" s="18" t="s">
        <v>3799</v>
      </c>
      <c r="J183" s="19">
        <v>39.950000000000003</v>
      </c>
      <c r="K183" s="21">
        <v>20</v>
      </c>
      <c r="L183" s="20"/>
      <c r="M183" s="20"/>
      <c r="N183" s="20"/>
      <c r="O183" s="20"/>
      <c r="P183" s="20"/>
      <c r="Q183" s="20"/>
      <c r="R183" s="18">
        <v>24</v>
      </c>
      <c r="S183" s="20"/>
      <c r="T183" s="18">
        <v>24</v>
      </c>
      <c r="U183" s="20"/>
      <c r="V183" s="18">
        <v>24</v>
      </c>
      <c r="W183" s="20"/>
      <c r="X183" s="18">
        <v>24</v>
      </c>
      <c r="Y183" s="20"/>
      <c r="Z183" s="18">
        <v>12</v>
      </c>
      <c r="AA183" s="20"/>
      <c r="AB183" s="18">
        <v>12</v>
      </c>
      <c r="AC183" s="20"/>
      <c r="AD183" s="18">
        <v>12</v>
      </c>
      <c r="AE183" s="20"/>
      <c r="AF183" s="18">
        <v>12</v>
      </c>
      <c r="AG183" s="20"/>
      <c r="AH183" s="20"/>
      <c r="AI183" s="20"/>
      <c r="AJ183" s="20"/>
      <c r="AK183" s="20"/>
      <c r="AL183" s="49"/>
      <c r="AM183" s="28">
        <f t="shared" si="4"/>
        <v>144</v>
      </c>
      <c r="AN183" s="50"/>
      <c r="AO183" s="20"/>
      <c r="AP183" s="20"/>
      <c r="AQ183" s="20"/>
      <c r="AR183" s="20"/>
      <c r="AS183" s="20"/>
      <c r="AT183" s="18"/>
      <c r="AU183" s="20"/>
      <c r="AV183" s="18"/>
      <c r="AW183" s="20"/>
      <c r="AX183" s="18"/>
      <c r="AY183" s="20"/>
      <c r="AZ183" s="18"/>
      <c r="BA183" s="20"/>
      <c r="BB183" s="18"/>
      <c r="BC183" s="20"/>
      <c r="BD183" s="18"/>
      <c r="BE183" s="20"/>
      <c r="BF183" s="18"/>
      <c r="BG183" s="20"/>
      <c r="BH183" s="18"/>
      <c r="BI183" s="20"/>
      <c r="BJ183" s="20"/>
      <c r="BK183" s="20"/>
      <c r="BL183" s="20"/>
      <c r="BM183" s="20"/>
      <c r="BN183" s="49"/>
      <c r="BO183" s="32">
        <f t="shared" si="5"/>
        <v>0</v>
      </c>
      <c r="BP183" s="36" t="e">
        <f>BO183*#REF!</f>
        <v>#REF!</v>
      </c>
    </row>
    <row r="184" spans="2:68" ht="60" customHeight="1" x14ac:dyDescent="0.25">
      <c r="B184" s="34"/>
      <c r="C184" s="16" t="s">
        <v>431</v>
      </c>
      <c r="D184" s="17" t="s">
        <v>432</v>
      </c>
      <c r="E184" s="18" t="s">
        <v>52</v>
      </c>
      <c r="F184" s="18" t="s">
        <v>412</v>
      </c>
      <c r="G184" s="18" t="s">
        <v>163</v>
      </c>
      <c r="H184" s="18" t="s">
        <v>49</v>
      </c>
      <c r="I184" s="18" t="s">
        <v>3799</v>
      </c>
      <c r="J184" s="19">
        <v>39.950000000000003</v>
      </c>
      <c r="K184" s="21">
        <v>19</v>
      </c>
      <c r="L184" s="20"/>
      <c r="M184" s="20"/>
      <c r="N184" s="20"/>
      <c r="O184" s="20"/>
      <c r="P184" s="20"/>
      <c r="Q184" s="20"/>
      <c r="R184" s="18">
        <v>6</v>
      </c>
      <c r="S184" s="20"/>
      <c r="T184" s="18">
        <v>6</v>
      </c>
      <c r="U184" s="20"/>
      <c r="V184" s="18">
        <v>6</v>
      </c>
      <c r="W184" s="20"/>
      <c r="X184" s="18">
        <v>6</v>
      </c>
      <c r="Y184" s="20"/>
      <c r="Z184" s="18">
        <v>6</v>
      </c>
      <c r="AA184" s="20"/>
      <c r="AB184" s="18">
        <v>6</v>
      </c>
      <c r="AC184" s="20"/>
      <c r="AD184" s="18">
        <v>6</v>
      </c>
      <c r="AE184" s="20"/>
      <c r="AF184" s="18">
        <v>6</v>
      </c>
      <c r="AG184" s="20"/>
      <c r="AH184" s="20"/>
      <c r="AI184" s="20"/>
      <c r="AJ184" s="20"/>
      <c r="AK184" s="20"/>
      <c r="AL184" s="49"/>
      <c r="AM184" s="28">
        <f t="shared" si="4"/>
        <v>48</v>
      </c>
      <c r="AN184" s="50"/>
      <c r="AO184" s="20"/>
      <c r="AP184" s="20"/>
      <c r="AQ184" s="20"/>
      <c r="AR184" s="20"/>
      <c r="AS184" s="20"/>
      <c r="AT184" s="18"/>
      <c r="AU184" s="20"/>
      <c r="AV184" s="18"/>
      <c r="AW184" s="20"/>
      <c r="AX184" s="18"/>
      <c r="AY184" s="20"/>
      <c r="AZ184" s="18"/>
      <c r="BA184" s="20"/>
      <c r="BB184" s="18"/>
      <c r="BC184" s="20"/>
      <c r="BD184" s="18"/>
      <c r="BE184" s="20"/>
      <c r="BF184" s="18"/>
      <c r="BG184" s="20"/>
      <c r="BH184" s="18"/>
      <c r="BI184" s="20"/>
      <c r="BJ184" s="20"/>
      <c r="BK184" s="20"/>
      <c r="BL184" s="20"/>
      <c r="BM184" s="20"/>
      <c r="BN184" s="49"/>
      <c r="BO184" s="32">
        <f t="shared" si="5"/>
        <v>0</v>
      </c>
      <c r="BP184" s="36" t="e">
        <f>BO184*#REF!</f>
        <v>#REF!</v>
      </c>
    </row>
    <row r="185" spans="2:68" ht="60" customHeight="1" x14ac:dyDescent="0.25">
      <c r="B185" s="34"/>
      <c r="C185" s="16" t="s">
        <v>433</v>
      </c>
      <c r="D185" s="17" t="s">
        <v>434</v>
      </c>
      <c r="E185" s="18" t="s">
        <v>105</v>
      </c>
      <c r="F185" s="18" t="s">
        <v>412</v>
      </c>
      <c r="G185" s="18" t="s">
        <v>163</v>
      </c>
      <c r="H185" s="18" t="s">
        <v>49</v>
      </c>
      <c r="I185" s="18" t="s">
        <v>3799</v>
      </c>
      <c r="J185" s="19">
        <v>39.950000000000003</v>
      </c>
      <c r="K185" s="21">
        <v>20</v>
      </c>
      <c r="L185" s="20"/>
      <c r="M185" s="20"/>
      <c r="N185" s="20"/>
      <c r="O185" s="20"/>
      <c r="P185" s="20"/>
      <c r="Q185" s="20"/>
      <c r="R185" s="18">
        <v>24</v>
      </c>
      <c r="S185" s="20"/>
      <c r="T185" s="18">
        <v>24</v>
      </c>
      <c r="U185" s="20"/>
      <c r="V185" s="18">
        <v>24</v>
      </c>
      <c r="W185" s="20"/>
      <c r="X185" s="18">
        <v>24</v>
      </c>
      <c r="Y185" s="20"/>
      <c r="Z185" s="18">
        <v>12</v>
      </c>
      <c r="AA185" s="20"/>
      <c r="AB185" s="18">
        <v>12</v>
      </c>
      <c r="AC185" s="20"/>
      <c r="AD185" s="18">
        <v>12</v>
      </c>
      <c r="AE185" s="20"/>
      <c r="AF185" s="18">
        <v>12</v>
      </c>
      <c r="AG185" s="20"/>
      <c r="AH185" s="20"/>
      <c r="AI185" s="20"/>
      <c r="AJ185" s="20"/>
      <c r="AK185" s="20"/>
      <c r="AL185" s="49"/>
      <c r="AM185" s="28">
        <f t="shared" si="4"/>
        <v>144</v>
      </c>
      <c r="AN185" s="50"/>
      <c r="AO185" s="20"/>
      <c r="AP185" s="20"/>
      <c r="AQ185" s="20"/>
      <c r="AR185" s="20"/>
      <c r="AS185" s="20"/>
      <c r="AT185" s="18"/>
      <c r="AU185" s="20"/>
      <c r="AV185" s="18"/>
      <c r="AW185" s="20"/>
      <c r="AX185" s="18"/>
      <c r="AY185" s="20"/>
      <c r="AZ185" s="18"/>
      <c r="BA185" s="20"/>
      <c r="BB185" s="18"/>
      <c r="BC185" s="20"/>
      <c r="BD185" s="18"/>
      <c r="BE185" s="20"/>
      <c r="BF185" s="18"/>
      <c r="BG185" s="20"/>
      <c r="BH185" s="18"/>
      <c r="BI185" s="20"/>
      <c r="BJ185" s="20"/>
      <c r="BK185" s="20"/>
      <c r="BL185" s="20"/>
      <c r="BM185" s="20"/>
      <c r="BN185" s="49"/>
      <c r="BO185" s="32">
        <f t="shared" si="5"/>
        <v>0</v>
      </c>
      <c r="BP185" s="36" t="e">
        <f>BO185*#REF!</f>
        <v>#REF!</v>
      </c>
    </row>
    <row r="186" spans="2:68" ht="60" customHeight="1" x14ac:dyDescent="0.25">
      <c r="B186" s="34"/>
      <c r="C186" s="16" t="s">
        <v>435</v>
      </c>
      <c r="D186" s="17" t="s">
        <v>436</v>
      </c>
      <c r="E186" s="18" t="s">
        <v>43</v>
      </c>
      <c r="F186" s="18" t="s">
        <v>412</v>
      </c>
      <c r="G186" s="18" t="s">
        <v>98</v>
      </c>
      <c r="H186" s="18" t="s">
        <v>49</v>
      </c>
      <c r="I186" s="18" t="s">
        <v>3799</v>
      </c>
      <c r="J186" s="19">
        <v>39.950000000000003</v>
      </c>
      <c r="K186" s="21">
        <v>20</v>
      </c>
      <c r="L186" s="20"/>
      <c r="M186" s="20"/>
      <c r="N186" s="20"/>
      <c r="O186" s="20"/>
      <c r="P186" s="20"/>
      <c r="Q186" s="20"/>
      <c r="R186" s="18">
        <v>6</v>
      </c>
      <c r="S186" s="20"/>
      <c r="T186" s="18">
        <v>6</v>
      </c>
      <c r="U186" s="20"/>
      <c r="V186" s="18">
        <v>6</v>
      </c>
      <c r="W186" s="20"/>
      <c r="X186" s="18">
        <v>6</v>
      </c>
      <c r="Y186" s="20"/>
      <c r="Z186" s="18">
        <v>6</v>
      </c>
      <c r="AA186" s="20"/>
      <c r="AB186" s="18">
        <v>6</v>
      </c>
      <c r="AC186" s="20"/>
      <c r="AD186" s="18">
        <v>6</v>
      </c>
      <c r="AE186" s="20"/>
      <c r="AF186" s="18">
        <v>6</v>
      </c>
      <c r="AG186" s="20"/>
      <c r="AH186" s="20"/>
      <c r="AI186" s="20"/>
      <c r="AJ186" s="20"/>
      <c r="AK186" s="20"/>
      <c r="AL186" s="49"/>
      <c r="AM186" s="28">
        <f t="shared" si="4"/>
        <v>48</v>
      </c>
      <c r="AN186" s="50"/>
      <c r="AO186" s="20"/>
      <c r="AP186" s="20"/>
      <c r="AQ186" s="20"/>
      <c r="AR186" s="20"/>
      <c r="AS186" s="20"/>
      <c r="AT186" s="18"/>
      <c r="AU186" s="20"/>
      <c r="AV186" s="18"/>
      <c r="AW186" s="20"/>
      <c r="AX186" s="18"/>
      <c r="AY186" s="20"/>
      <c r="AZ186" s="18"/>
      <c r="BA186" s="20"/>
      <c r="BB186" s="18"/>
      <c r="BC186" s="20"/>
      <c r="BD186" s="18"/>
      <c r="BE186" s="20"/>
      <c r="BF186" s="18"/>
      <c r="BG186" s="20"/>
      <c r="BH186" s="18"/>
      <c r="BI186" s="20"/>
      <c r="BJ186" s="20"/>
      <c r="BK186" s="20"/>
      <c r="BL186" s="20"/>
      <c r="BM186" s="20"/>
      <c r="BN186" s="49"/>
      <c r="BO186" s="32">
        <f t="shared" si="5"/>
        <v>0</v>
      </c>
      <c r="BP186" s="36" t="e">
        <f>BO186*#REF!</f>
        <v>#REF!</v>
      </c>
    </row>
    <row r="187" spans="2:68" ht="60" customHeight="1" x14ac:dyDescent="0.25">
      <c r="B187" s="34"/>
      <c r="C187" s="16" t="s">
        <v>437</v>
      </c>
      <c r="D187" s="17" t="s">
        <v>438</v>
      </c>
      <c r="E187" s="18" t="s">
        <v>105</v>
      </c>
      <c r="F187" s="18" t="s">
        <v>412</v>
      </c>
      <c r="G187" s="18" t="s">
        <v>98</v>
      </c>
      <c r="H187" s="18" t="s">
        <v>49</v>
      </c>
      <c r="I187" s="18" t="s">
        <v>3799</v>
      </c>
      <c r="J187" s="19">
        <v>39.950000000000003</v>
      </c>
      <c r="K187" s="21">
        <v>18</v>
      </c>
      <c r="L187" s="20"/>
      <c r="M187" s="20"/>
      <c r="N187" s="20"/>
      <c r="O187" s="20"/>
      <c r="P187" s="20"/>
      <c r="Q187" s="20"/>
      <c r="R187" s="18">
        <v>24</v>
      </c>
      <c r="S187" s="20"/>
      <c r="T187" s="18">
        <v>24</v>
      </c>
      <c r="U187" s="20"/>
      <c r="V187" s="18">
        <v>24</v>
      </c>
      <c r="W187" s="20"/>
      <c r="X187" s="18">
        <v>24</v>
      </c>
      <c r="Y187" s="20"/>
      <c r="Z187" s="18">
        <v>12</v>
      </c>
      <c r="AA187" s="20"/>
      <c r="AB187" s="18">
        <v>12</v>
      </c>
      <c r="AC187" s="20"/>
      <c r="AD187" s="18">
        <v>12</v>
      </c>
      <c r="AE187" s="20"/>
      <c r="AF187" s="18">
        <v>12</v>
      </c>
      <c r="AG187" s="20"/>
      <c r="AH187" s="20"/>
      <c r="AI187" s="20"/>
      <c r="AJ187" s="20"/>
      <c r="AK187" s="20"/>
      <c r="AL187" s="49"/>
      <c r="AM187" s="28">
        <f t="shared" si="4"/>
        <v>144</v>
      </c>
      <c r="AN187" s="50"/>
      <c r="AO187" s="20"/>
      <c r="AP187" s="20"/>
      <c r="AQ187" s="20"/>
      <c r="AR187" s="20"/>
      <c r="AS187" s="20"/>
      <c r="AT187" s="18"/>
      <c r="AU187" s="20"/>
      <c r="AV187" s="18"/>
      <c r="AW187" s="20"/>
      <c r="AX187" s="18"/>
      <c r="AY187" s="20"/>
      <c r="AZ187" s="18"/>
      <c r="BA187" s="20"/>
      <c r="BB187" s="18"/>
      <c r="BC187" s="20"/>
      <c r="BD187" s="18"/>
      <c r="BE187" s="20"/>
      <c r="BF187" s="18"/>
      <c r="BG187" s="20"/>
      <c r="BH187" s="18"/>
      <c r="BI187" s="20"/>
      <c r="BJ187" s="20"/>
      <c r="BK187" s="20"/>
      <c r="BL187" s="20"/>
      <c r="BM187" s="20"/>
      <c r="BN187" s="49"/>
      <c r="BO187" s="32">
        <f t="shared" si="5"/>
        <v>0</v>
      </c>
      <c r="BP187" s="36" t="e">
        <f>BO187*#REF!</f>
        <v>#REF!</v>
      </c>
    </row>
    <row r="188" spans="2:68" ht="60" customHeight="1" x14ac:dyDescent="0.25">
      <c r="B188" s="34"/>
      <c r="C188" s="16" t="s">
        <v>439</v>
      </c>
      <c r="D188" s="17" t="s">
        <v>440</v>
      </c>
      <c r="E188" s="18" t="s">
        <v>67</v>
      </c>
      <c r="F188" s="18" t="s">
        <v>412</v>
      </c>
      <c r="G188" s="18" t="s">
        <v>98</v>
      </c>
      <c r="H188" s="18" t="s">
        <v>49</v>
      </c>
      <c r="I188" s="18" t="s">
        <v>3799</v>
      </c>
      <c r="J188" s="19">
        <v>39.950000000000003</v>
      </c>
      <c r="K188" s="21">
        <v>20</v>
      </c>
      <c r="L188" s="20"/>
      <c r="M188" s="20"/>
      <c r="N188" s="20"/>
      <c r="O188" s="20"/>
      <c r="P188" s="20"/>
      <c r="Q188" s="20"/>
      <c r="R188" s="18">
        <v>6</v>
      </c>
      <c r="S188" s="20"/>
      <c r="T188" s="18">
        <v>6</v>
      </c>
      <c r="U188" s="20"/>
      <c r="V188" s="18">
        <v>6</v>
      </c>
      <c r="W188" s="20"/>
      <c r="X188" s="18">
        <v>6</v>
      </c>
      <c r="Y188" s="20"/>
      <c r="Z188" s="18">
        <v>6</v>
      </c>
      <c r="AA188" s="20"/>
      <c r="AB188" s="18">
        <v>6</v>
      </c>
      <c r="AC188" s="20"/>
      <c r="AD188" s="18">
        <v>6</v>
      </c>
      <c r="AE188" s="20"/>
      <c r="AF188" s="18">
        <v>6</v>
      </c>
      <c r="AG188" s="20"/>
      <c r="AH188" s="20"/>
      <c r="AI188" s="20"/>
      <c r="AJ188" s="20"/>
      <c r="AK188" s="20"/>
      <c r="AL188" s="49"/>
      <c r="AM188" s="28">
        <f t="shared" si="4"/>
        <v>48</v>
      </c>
      <c r="AN188" s="50"/>
      <c r="AO188" s="20"/>
      <c r="AP188" s="20"/>
      <c r="AQ188" s="20"/>
      <c r="AR188" s="20"/>
      <c r="AS188" s="20"/>
      <c r="AT188" s="18"/>
      <c r="AU188" s="20"/>
      <c r="AV188" s="18"/>
      <c r="AW188" s="20"/>
      <c r="AX188" s="18"/>
      <c r="AY188" s="20"/>
      <c r="AZ188" s="18"/>
      <c r="BA188" s="20"/>
      <c r="BB188" s="18"/>
      <c r="BC188" s="20"/>
      <c r="BD188" s="18"/>
      <c r="BE188" s="20"/>
      <c r="BF188" s="18"/>
      <c r="BG188" s="20"/>
      <c r="BH188" s="18"/>
      <c r="BI188" s="20"/>
      <c r="BJ188" s="20"/>
      <c r="BK188" s="20"/>
      <c r="BL188" s="20"/>
      <c r="BM188" s="20"/>
      <c r="BN188" s="49"/>
      <c r="BO188" s="32">
        <f t="shared" si="5"/>
        <v>0</v>
      </c>
      <c r="BP188" s="36" t="e">
        <f>BO188*#REF!</f>
        <v>#REF!</v>
      </c>
    </row>
    <row r="189" spans="2:68" ht="60" customHeight="1" x14ac:dyDescent="0.25">
      <c r="B189" s="34"/>
      <c r="C189" s="16" t="s">
        <v>441</v>
      </c>
      <c r="D189" s="17" t="s">
        <v>442</v>
      </c>
      <c r="E189" s="18" t="s">
        <v>67</v>
      </c>
      <c r="F189" s="18" t="s">
        <v>412</v>
      </c>
      <c r="G189" s="18" t="s">
        <v>98</v>
      </c>
      <c r="H189" s="18" t="s">
        <v>49</v>
      </c>
      <c r="I189" s="18" t="s">
        <v>3799</v>
      </c>
      <c r="J189" s="19">
        <v>39.950000000000003</v>
      </c>
      <c r="K189" s="21">
        <v>18</v>
      </c>
      <c r="L189" s="20"/>
      <c r="M189" s="20"/>
      <c r="N189" s="20"/>
      <c r="O189" s="20"/>
      <c r="P189" s="20"/>
      <c r="Q189" s="20"/>
      <c r="R189" s="18">
        <v>6</v>
      </c>
      <c r="S189" s="20"/>
      <c r="T189" s="18">
        <v>6</v>
      </c>
      <c r="U189" s="20"/>
      <c r="V189" s="18">
        <v>6</v>
      </c>
      <c r="W189" s="20"/>
      <c r="X189" s="18">
        <v>6</v>
      </c>
      <c r="Y189" s="20"/>
      <c r="Z189" s="18">
        <v>6</v>
      </c>
      <c r="AA189" s="20"/>
      <c r="AB189" s="18">
        <v>6</v>
      </c>
      <c r="AC189" s="20"/>
      <c r="AD189" s="18">
        <v>6</v>
      </c>
      <c r="AE189" s="20"/>
      <c r="AF189" s="18">
        <v>6</v>
      </c>
      <c r="AG189" s="20"/>
      <c r="AH189" s="20"/>
      <c r="AI189" s="20"/>
      <c r="AJ189" s="20"/>
      <c r="AK189" s="20"/>
      <c r="AL189" s="49"/>
      <c r="AM189" s="28">
        <f t="shared" si="4"/>
        <v>48</v>
      </c>
      <c r="AN189" s="50"/>
      <c r="AO189" s="20"/>
      <c r="AP189" s="20"/>
      <c r="AQ189" s="20"/>
      <c r="AR189" s="20"/>
      <c r="AS189" s="20"/>
      <c r="AT189" s="18"/>
      <c r="AU189" s="20"/>
      <c r="AV189" s="18"/>
      <c r="AW189" s="20"/>
      <c r="AX189" s="18"/>
      <c r="AY189" s="20"/>
      <c r="AZ189" s="18"/>
      <c r="BA189" s="20"/>
      <c r="BB189" s="18"/>
      <c r="BC189" s="20"/>
      <c r="BD189" s="18"/>
      <c r="BE189" s="20"/>
      <c r="BF189" s="18"/>
      <c r="BG189" s="20"/>
      <c r="BH189" s="18"/>
      <c r="BI189" s="20"/>
      <c r="BJ189" s="20"/>
      <c r="BK189" s="20"/>
      <c r="BL189" s="20"/>
      <c r="BM189" s="20"/>
      <c r="BN189" s="49"/>
      <c r="BO189" s="32">
        <f t="shared" si="5"/>
        <v>0</v>
      </c>
      <c r="BP189" s="36" t="e">
        <f>BO189*#REF!</f>
        <v>#REF!</v>
      </c>
    </row>
    <row r="190" spans="2:68" ht="60" customHeight="1" x14ac:dyDescent="0.25">
      <c r="B190" s="34"/>
      <c r="C190" s="16" t="s">
        <v>443</v>
      </c>
      <c r="D190" s="17" t="s">
        <v>444</v>
      </c>
      <c r="E190" s="18" t="s">
        <v>67</v>
      </c>
      <c r="F190" s="18" t="s">
        <v>412</v>
      </c>
      <c r="G190" s="18" t="s">
        <v>98</v>
      </c>
      <c r="H190" s="18" t="s">
        <v>49</v>
      </c>
      <c r="I190" s="18" t="s">
        <v>3799</v>
      </c>
      <c r="J190" s="19">
        <v>39.950000000000003</v>
      </c>
      <c r="K190" s="21">
        <v>20</v>
      </c>
      <c r="L190" s="20"/>
      <c r="M190" s="20"/>
      <c r="N190" s="20"/>
      <c r="O190" s="20"/>
      <c r="P190" s="20"/>
      <c r="Q190" s="20"/>
      <c r="R190" s="18">
        <v>24</v>
      </c>
      <c r="S190" s="20"/>
      <c r="T190" s="18">
        <v>24</v>
      </c>
      <c r="U190" s="20"/>
      <c r="V190" s="18">
        <v>24</v>
      </c>
      <c r="W190" s="20"/>
      <c r="X190" s="18">
        <v>24</v>
      </c>
      <c r="Y190" s="20"/>
      <c r="Z190" s="18">
        <v>12</v>
      </c>
      <c r="AA190" s="20"/>
      <c r="AB190" s="18">
        <v>12</v>
      </c>
      <c r="AC190" s="20"/>
      <c r="AD190" s="18">
        <v>12</v>
      </c>
      <c r="AE190" s="20"/>
      <c r="AF190" s="18">
        <v>12</v>
      </c>
      <c r="AG190" s="20"/>
      <c r="AH190" s="20"/>
      <c r="AI190" s="20"/>
      <c r="AJ190" s="20"/>
      <c r="AK190" s="20"/>
      <c r="AL190" s="49"/>
      <c r="AM190" s="28">
        <f t="shared" si="4"/>
        <v>144</v>
      </c>
      <c r="AN190" s="50"/>
      <c r="AO190" s="20"/>
      <c r="AP190" s="20"/>
      <c r="AQ190" s="20"/>
      <c r="AR190" s="20"/>
      <c r="AS190" s="20"/>
      <c r="AT190" s="18"/>
      <c r="AU190" s="20"/>
      <c r="AV190" s="18"/>
      <c r="AW190" s="20"/>
      <c r="AX190" s="18"/>
      <c r="AY190" s="20"/>
      <c r="AZ190" s="18"/>
      <c r="BA190" s="20"/>
      <c r="BB190" s="18"/>
      <c r="BC190" s="20"/>
      <c r="BD190" s="18"/>
      <c r="BE190" s="20"/>
      <c r="BF190" s="18"/>
      <c r="BG190" s="20"/>
      <c r="BH190" s="18"/>
      <c r="BI190" s="20"/>
      <c r="BJ190" s="20"/>
      <c r="BK190" s="20"/>
      <c r="BL190" s="20"/>
      <c r="BM190" s="20"/>
      <c r="BN190" s="49"/>
      <c r="BO190" s="32">
        <f t="shared" si="5"/>
        <v>0</v>
      </c>
      <c r="BP190" s="36" t="e">
        <f>BO190*#REF!</f>
        <v>#REF!</v>
      </c>
    </row>
    <row r="191" spans="2:68" ht="60" customHeight="1" x14ac:dyDescent="0.25">
      <c r="B191" s="34"/>
      <c r="C191" s="16" t="s">
        <v>445</v>
      </c>
      <c r="D191" s="17" t="s">
        <v>446</v>
      </c>
      <c r="E191" s="18" t="s">
        <v>52</v>
      </c>
      <c r="F191" s="18" t="s">
        <v>412</v>
      </c>
      <c r="G191" s="18" t="s">
        <v>163</v>
      </c>
      <c r="H191" s="18" t="s">
        <v>49</v>
      </c>
      <c r="I191" s="18" t="s">
        <v>3799</v>
      </c>
      <c r="J191" s="19">
        <v>34.950000000000003</v>
      </c>
      <c r="K191" s="21">
        <v>17.5</v>
      </c>
      <c r="L191" s="20"/>
      <c r="M191" s="20"/>
      <c r="N191" s="20"/>
      <c r="O191" s="20"/>
      <c r="P191" s="20"/>
      <c r="Q191" s="20"/>
      <c r="R191" s="18">
        <v>12</v>
      </c>
      <c r="S191" s="20"/>
      <c r="T191" s="18">
        <v>12</v>
      </c>
      <c r="U191" s="20"/>
      <c r="V191" s="18">
        <v>12</v>
      </c>
      <c r="W191" s="20"/>
      <c r="X191" s="18">
        <v>12</v>
      </c>
      <c r="Y191" s="20"/>
      <c r="Z191" s="18">
        <v>24</v>
      </c>
      <c r="AA191" s="20"/>
      <c r="AB191" s="18">
        <v>24</v>
      </c>
      <c r="AC191" s="20"/>
      <c r="AD191" s="18">
        <v>24</v>
      </c>
      <c r="AE191" s="20"/>
      <c r="AF191" s="18">
        <v>24</v>
      </c>
      <c r="AG191" s="20"/>
      <c r="AH191" s="20"/>
      <c r="AI191" s="20"/>
      <c r="AJ191" s="20"/>
      <c r="AK191" s="20"/>
      <c r="AL191" s="49"/>
      <c r="AM191" s="28">
        <f t="shared" si="4"/>
        <v>144</v>
      </c>
      <c r="AN191" s="50"/>
      <c r="AO191" s="20"/>
      <c r="AP191" s="20"/>
      <c r="AQ191" s="20"/>
      <c r="AR191" s="20"/>
      <c r="AS191" s="20"/>
      <c r="AT191" s="18"/>
      <c r="AU191" s="20"/>
      <c r="AV191" s="18"/>
      <c r="AW191" s="20"/>
      <c r="AX191" s="18"/>
      <c r="AY191" s="20"/>
      <c r="AZ191" s="18"/>
      <c r="BA191" s="20"/>
      <c r="BB191" s="18"/>
      <c r="BC191" s="20"/>
      <c r="BD191" s="18"/>
      <c r="BE191" s="20"/>
      <c r="BF191" s="18"/>
      <c r="BG191" s="20"/>
      <c r="BH191" s="18"/>
      <c r="BI191" s="20"/>
      <c r="BJ191" s="20"/>
      <c r="BK191" s="20"/>
      <c r="BL191" s="20"/>
      <c r="BM191" s="20"/>
      <c r="BN191" s="49"/>
      <c r="BO191" s="32">
        <f t="shared" si="5"/>
        <v>0</v>
      </c>
      <c r="BP191" s="36" t="e">
        <f>BO191*#REF!</f>
        <v>#REF!</v>
      </c>
    </row>
    <row r="192" spans="2:68" ht="60" customHeight="1" x14ac:dyDescent="0.25">
      <c r="B192" s="34"/>
      <c r="C192" s="16" t="s">
        <v>447</v>
      </c>
      <c r="D192" s="17" t="s">
        <v>448</v>
      </c>
      <c r="E192" s="18" t="s">
        <v>58</v>
      </c>
      <c r="F192" s="18" t="s">
        <v>412</v>
      </c>
      <c r="G192" s="18" t="s">
        <v>98</v>
      </c>
      <c r="H192" s="18" t="s">
        <v>49</v>
      </c>
      <c r="I192" s="18" t="s">
        <v>3799</v>
      </c>
      <c r="J192" s="19">
        <v>39.950000000000003</v>
      </c>
      <c r="K192" s="21">
        <v>18</v>
      </c>
      <c r="L192" s="20"/>
      <c r="M192" s="20"/>
      <c r="N192" s="20"/>
      <c r="O192" s="20"/>
      <c r="P192" s="20"/>
      <c r="Q192" s="20"/>
      <c r="R192" s="18">
        <v>6</v>
      </c>
      <c r="S192" s="20"/>
      <c r="T192" s="18">
        <v>6</v>
      </c>
      <c r="U192" s="20"/>
      <c r="V192" s="18">
        <v>6</v>
      </c>
      <c r="W192" s="20"/>
      <c r="X192" s="18">
        <v>6</v>
      </c>
      <c r="Y192" s="20"/>
      <c r="Z192" s="18">
        <v>6</v>
      </c>
      <c r="AA192" s="20"/>
      <c r="AB192" s="18">
        <v>6</v>
      </c>
      <c r="AC192" s="20"/>
      <c r="AD192" s="18">
        <v>6</v>
      </c>
      <c r="AE192" s="20"/>
      <c r="AF192" s="18">
        <v>6</v>
      </c>
      <c r="AG192" s="20"/>
      <c r="AH192" s="20"/>
      <c r="AI192" s="20"/>
      <c r="AJ192" s="20"/>
      <c r="AK192" s="20"/>
      <c r="AL192" s="49"/>
      <c r="AM192" s="28">
        <f t="shared" si="4"/>
        <v>48</v>
      </c>
      <c r="AN192" s="50"/>
      <c r="AO192" s="20"/>
      <c r="AP192" s="20"/>
      <c r="AQ192" s="20"/>
      <c r="AR192" s="20"/>
      <c r="AS192" s="20"/>
      <c r="AT192" s="18"/>
      <c r="AU192" s="20"/>
      <c r="AV192" s="18"/>
      <c r="AW192" s="20"/>
      <c r="AX192" s="18"/>
      <c r="AY192" s="20"/>
      <c r="AZ192" s="18"/>
      <c r="BA192" s="20"/>
      <c r="BB192" s="18"/>
      <c r="BC192" s="20"/>
      <c r="BD192" s="18"/>
      <c r="BE192" s="20"/>
      <c r="BF192" s="18"/>
      <c r="BG192" s="20"/>
      <c r="BH192" s="18"/>
      <c r="BI192" s="20"/>
      <c r="BJ192" s="20"/>
      <c r="BK192" s="20"/>
      <c r="BL192" s="20"/>
      <c r="BM192" s="20"/>
      <c r="BN192" s="49"/>
      <c r="BO192" s="32">
        <f t="shared" si="5"/>
        <v>0</v>
      </c>
      <c r="BP192" s="36" t="e">
        <f>BO192*#REF!</f>
        <v>#REF!</v>
      </c>
    </row>
    <row r="193" spans="2:68" ht="60" customHeight="1" x14ac:dyDescent="0.25">
      <c r="B193" s="34"/>
      <c r="C193" s="16" t="s">
        <v>449</v>
      </c>
      <c r="D193" s="17" t="s">
        <v>450</v>
      </c>
      <c r="E193" s="18" t="s">
        <v>74</v>
      </c>
      <c r="F193" s="18" t="s">
        <v>412</v>
      </c>
      <c r="G193" s="18" t="s">
        <v>163</v>
      </c>
      <c r="H193" s="18" t="s">
        <v>49</v>
      </c>
      <c r="I193" s="18" t="s">
        <v>3799</v>
      </c>
      <c r="J193" s="19">
        <v>34.950000000000003</v>
      </c>
      <c r="K193" s="21">
        <v>17.5</v>
      </c>
      <c r="L193" s="20"/>
      <c r="M193" s="20"/>
      <c r="N193" s="20"/>
      <c r="O193" s="20"/>
      <c r="P193" s="20"/>
      <c r="Q193" s="20"/>
      <c r="R193" s="18">
        <v>12</v>
      </c>
      <c r="S193" s="20"/>
      <c r="T193" s="18">
        <v>12</v>
      </c>
      <c r="U193" s="20"/>
      <c r="V193" s="18">
        <v>12</v>
      </c>
      <c r="W193" s="20"/>
      <c r="X193" s="18">
        <v>12</v>
      </c>
      <c r="Y193" s="20"/>
      <c r="Z193" s="18">
        <v>24</v>
      </c>
      <c r="AA193" s="20"/>
      <c r="AB193" s="18">
        <v>24</v>
      </c>
      <c r="AC193" s="20"/>
      <c r="AD193" s="18">
        <v>24</v>
      </c>
      <c r="AE193" s="20"/>
      <c r="AF193" s="18">
        <v>24</v>
      </c>
      <c r="AG193" s="20"/>
      <c r="AH193" s="20"/>
      <c r="AI193" s="20"/>
      <c r="AJ193" s="20"/>
      <c r="AK193" s="20"/>
      <c r="AL193" s="49"/>
      <c r="AM193" s="28">
        <f t="shared" si="4"/>
        <v>144</v>
      </c>
      <c r="AN193" s="50"/>
      <c r="AO193" s="20"/>
      <c r="AP193" s="20"/>
      <c r="AQ193" s="20"/>
      <c r="AR193" s="20"/>
      <c r="AS193" s="20"/>
      <c r="AT193" s="18"/>
      <c r="AU193" s="20"/>
      <c r="AV193" s="18"/>
      <c r="AW193" s="20"/>
      <c r="AX193" s="18"/>
      <c r="AY193" s="20"/>
      <c r="AZ193" s="18"/>
      <c r="BA193" s="20"/>
      <c r="BB193" s="18"/>
      <c r="BC193" s="20"/>
      <c r="BD193" s="18"/>
      <c r="BE193" s="20"/>
      <c r="BF193" s="18"/>
      <c r="BG193" s="20"/>
      <c r="BH193" s="18"/>
      <c r="BI193" s="20"/>
      <c r="BJ193" s="20"/>
      <c r="BK193" s="20"/>
      <c r="BL193" s="20"/>
      <c r="BM193" s="20"/>
      <c r="BN193" s="49"/>
      <c r="BO193" s="32">
        <f t="shared" si="5"/>
        <v>0</v>
      </c>
      <c r="BP193" s="36" t="e">
        <f>BO193*#REF!</f>
        <v>#REF!</v>
      </c>
    </row>
    <row r="194" spans="2:68" ht="60" customHeight="1" x14ac:dyDescent="0.25">
      <c r="B194" s="34"/>
      <c r="C194" s="16" t="s">
        <v>451</v>
      </c>
      <c r="D194" s="17" t="s">
        <v>452</v>
      </c>
      <c r="E194" s="18" t="s">
        <v>58</v>
      </c>
      <c r="F194" s="18" t="s">
        <v>412</v>
      </c>
      <c r="G194" s="18" t="s">
        <v>98</v>
      </c>
      <c r="H194" s="18" t="s">
        <v>49</v>
      </c>
      <c r="I194" s="18" t="s">
        <v>3799</v>
      </c>
      <c r="J194" s="19">
        <v>39.950000000000003</v>
      </c>
      <c r="K194" s="21">
        <v>18</v>
      </c>
      <c r="L194" s="20"/>
      <c r="M194" s="20"/>
      <c r="N194" s="20"/>
      <c r="O194" s="20"/>
      <c r="P194" s="20"/>
      <c r="Q194" s="20"/>
      <c r="R194" s="18">
        <v>6</v>
      </c>
      <c r="S194" s="20"/>
      <c r="T194" s="18">
        <v>6</v>
      </c>
      <c r="U194" s="20"/>
      <c r="V194" s="18">
        <v>6</v>
      </c>
      <c r="W194" s="20"/>
      <c r="X194" s="18">
        <v>6</v>
      </c>
      <c r="Y194" s="20"/>
      <c r="Z194" s="18">
        <v>6</v>
      </c>
      <c r="AA194" s="20"/>
      <c r="AB194" s="18">
        <v>6</v>
      </c>
      <c r="AC194" s="20"/>
      <c r="AD194" s="18">
        <v>6</v>
      </c>
      <c r="AE194" s="20"/>
      <c r="AF194" s="18">
        <v>6</v>
      </c>
      <c r="AG194" s="20"/>
      <c r="AH194" s="20"/>
      <c r="AI194" s="20"/>
      <c r="AJ194" s="20"/>
      <c r="AK194" s="20"/>
      <c r="AL194" s="49"/>
      <c r="AM194" s="28">
        <f t="shared" si="4"/>
        <v>48</v>
      </c>
      <c r="AN194" s="50"/>
      <c r="AO194" s="20"/>
      <c r="AP194" s="20"/>
      <c r="AQ194" s="20"/>
      <c r="AR194" s="20"/>
      <c r="AS194" s="20"/>
      <c r="AT194" s="18"/>
      <c r="AU194" s="20"/>
      <c r="AV194" s="18"/>
      <c r="AW194" s="20"/>
      <c r="AX194" s="18"/>
      <c r="AY194" s="20"/>
      <c r="AZ194" s="18"/>
      <c r="BA194" s="20"/>
      <c r="BB194" s="18"/>
      <c r="BC194" s="20"/>
      <c r="BD194" s="18"/>
      <c r="BE194" s="20"/>
      <c r="BF194" s="18"/>
      <c r="BG194" s="20"/>
      <c r="BH194" s="18"/>
      <c r="BI194" s="20"/>
      <c r="BJ194" s="20"/>
      <c r="BK194" s="20"/>
      <c r="BL194" s="20"/>
      <c r="BM194" s="20"/>
      <c r="BN194" s="49"/>
      <c r="BO194" s="32">
        <f t="shared" si="5"/>
        <v>0</v>
      </c>
      <c r="BP194" s="36" t="e">
        <f>BO194*#REF!</f>
        <v>#REF!</v>
      </c>
    </row>
    <row r="195" spans="2:68" ht="60" customHeight="1" x14ac:dyDescent="0.25">
      <c r="B195" s="34"/>
      <c r="C195" s="16" t="s">
        <v>453</v>
      </c>
      <c r="D195" s="17" t="s">
        <v>454</v>
      </c>
      <c r="E195" s="18" t="s">
        <v>105</v>
      </c>
      <c r="F195" s="18" t="s">
        <v>412</v>
      </c>
      <c r="G195" s="18" t="s">
        <v>98</v>
      </c>
      <c r="H195" s="18" t="s">
        <v>49</v>
      </c>
      <c r="I195" s="18" t="s">
        <v>3799</v>
      </c>
      <c r="J195" s="19">
        <v>39.950000000000003</v>
      </c>
      <c r="K195" s="21">
        <v>20</v>
      </c>
      <c r="L195" s="20"/>
      <c r="M195" s="20"/>
      <c r="N195" s="20"/>
      <c r="O195" s="20"/>
      <c r="P195" s="20"/>
      <c r="Q195" s="20"/>
      <c r="R195" s="18">
        <v>6</v>
      </c>
      <c r="S195" s="20"/>
      <c r="T195" s="18">
        <v>6</v>
      </c>
      <c r="U195" s="20"/>
      <c r="V195" s="18">
        <v>6</v>
      </c>
      <c r="W195" s="20"/>
      <c r="X195" s="18">
        <v>6</v>
      </c>
      <c r="Y195" s="20"/>
      <c r="Z195" s="18">
        <v>6</v>
      </c>
      <c r="AA195" s="20"/>
      <c r="AB195" s="18">
        <v>6</v>
      </c>
      <c r="AC195" s="20"/>
      <c r="AD195" s="18">
        <v>6</v>
      </c>
      <c r="AE195" s="20"/>
      <c r="AF195" s="18">
        <v>6</v>
      </c>
      <c r="AG195" s="20"/>
      <c r="AH195" s="20"/>
      <c r="AI195" s="20"/>
      <c r="AJ195" s="20"/>
      <c r="AK195" s="20"/>
      <c r="AL195" s="49"/>
      <c r="AM195" s="28">
        <f t="shared" si="4"/>
        <v>48</v>
      </c>
      <c r="AN195" s="50"/>
      <c r="AO195" s="20"/>
      <c r="AP195" s="20"/>
      <c r="AQ195" s="20"/>
      <c r="AR195" s="20"/>
      <c r="AS195" s="20"/>
      <c r="AT195" s="18"/>
      <c r="AU195" s="20"/>
      <c r="AV195" s="18"/>
      <c r="AW195" s="20"/>
      <c r="AX195" s="18"/>
      <c r="AY195" s="20"/>
      <c r="AZ195" s="18"/>
      <c r="BA195" s="20"/>
      <c r="BB195" s="18"/>
      <c r="BC195" s="20"/>
      <c r="BD195" s="18"/>
      <c r="BE195" s="20"/>
      <c r="BF195" s="18"/>
      <c r="BG195" s="20"/>
      <c r="BH195" s="18"/>
      <c r="BI195" s="20"/>
      <c r="BJ195" s="20"/>
      <c r="BK195" s="20"/>
      <c r="BL195" s="20"/>
      <c r="BM195" s="20"/>
      <c r="BN195" s="49"/>
      <c r="BO195" s="32">
        <f t="shared" si="5"/>
        <v>0</v>
      </c>
      <c r="BP195" s="36" t="e">
        <f>BO195*#REF!</f>
        <v>#REF!</v>
      </c>
    </row>
    <row r="196" spans="2:68" ht="60" customHeight="1" x14ac:dyDescent="0.25">
      <c r="B196" s="34"/>
      <c r="C196" s="16" t="s">
        <v>455</v>
      </c>
      <c r="D196" s="17" t="s">
        <v>456</v>
      </c>
      <c r="E196" s="18" t="s">
        <v>74</v>
      </c>
      <c r="F196" s="18" t="s">
        <v>412</v>
      </c>
      <c r="G196" s="18" t="s">
        <v>163</v>
      </c>
      <c r="H196" s="18" t="s">
        <v>49</v>
      </c>
      <c r="I196" s="18" t="s">
        <v>3799</v>
      </c>
      <c r="J196" s="19">
        <v>34.950000000000003</v>
      </c>
      <c r="K196" s="21">
        <v>17.5</v>
      </c>
      <c r="L196" s="20"/>
      <c r="M196" s="20"/>
      <c r="N196" s="20"/>
      <c r="O196" s="20"/>
      <c r="P196" s="20"/>
      <c r="Q196" s="20"/>
      <c r="R196" s="18">
        <v>12</v>
      </c>
      <c r="S196" s="20"/>
      <c r="T196" s="18">
        <v>12</v>
      </c>
      <c r="U196" s="20"/>
      <c r="V196" s="18">
        <v>12</v>
      </c>
      <c r="W196" s="20"/>
      <c r="X196" s="18">
        <v>12</v>
      </c>
      <c r="Y196" s="20"/>
      <c r="Z196" s="18">
        <v>24</v>
      </c>
      <c r="AA196" s="20"/>
      <c r="AB196" s="18">
        <v>24</v>
      </c>
      <c r="AC196" s="20"/>
      <c r="AD196" s="18">
        <v>24</v>
      </c>
      <c r="AE196" s="20"/>
      <c r="AF196" s="18">
        <v>24</v>
      </c>
      <c r="AG196" s="20"/>
      <c r="AH196" s="20"/>
      <c r="AI196" s="20"/>
      <c r="AJ196" s="20"/>
      <c r="AK196" s="20"/>
      <c r="AL196" s="49"/>
      <c r="AM196" s="28">
        <f t="shared" si="4"/>
        <v>144</v>
      </c>
      <c r="AN196" s="50"/>
      <c r="AO196" s="20"/>
      <c r="AP196" s="20"/>
      <c r="AQ196" s="20"/>
      <c r="AR196" s="20"/>
      <c r="AS196" s="20"/>
      <c r="AT196" s="18"/>
      <c r="AU196" s="20"/>
      <c r="AV196" s="18"/>
      <c r="AW196" s="20"/>
      <c r="AX196" s="18"/>
      <c r="AY196" s="20"/>
      <c r="AZ196" s="18"/>
      <c r="BA196" s="20"/>
      <c r="BB196" s="18"/>
      <c r="BC196" s="20"/>
      <c r="BD196" s="18"/>
      <c r="BE196" s="20"/>
      <c r="BF196" s="18"/>
      <c r="BG196" s="20"/>
      <c r="BH196" s="18"/>
      <c r="BI196" s="20"/>
      <c r="BJ196" s="20"/>
      <c r="BK196" s="20"/>
      <c r="BL196" s="20"/>
      <c r="BM196" s="20"/>
      <c r="BN196" s="49"/>
      <c r="BO196" s="32">
        <f t="shared" si="5"/>
        <v>0</v>
      </c>
      <c r="BP196" s="36" t="e">
        <f>BO196*#REF!</f>
        <v>#REF!</v>
      </c>
    </row>
    <row r="197" spans="2:68" ht="60" customHeight="1" x14ac:dyDescent="0.25">
      <c r="B197" s="34"/>
      <c r="C197" s="16" t="s">
        <v>455</v>
      </c>
      <c r="D197" s="17" t="s">
        <v>456</v>
      </c>
      <c r="E197" s="18" t="s">
        <v>74</v>
      </c>
      <c r="F197" s="18" t="s">
        <v>412</v>
      </c>
      <c r="G197" s="18" t="s">
        <v>163</v>
      </c>
      <c r="H197" s="18" t="s">
        <v>46</v>
      </c>
      <c r="I197" s="18" t="s">
        <v>3799</v>
      </c>
      <c r="J197" s="19">
        <v>34.950000000000003</v>
      </c>
      <c r="K197" s="35">
        <v>17.5</v>
      </c>
      <c r="L197" s="20"/>
      <c r="M197" s="20"/>
      <c r="N197" s="20"/>
      <c r="O197" s="20"/>
      <c r="P197" s="20"/>
      <c r="Q197" s="20"/>
      <c r="R197" s="18">
        <v>6</v>
      </c>
      <c r="S197" s="20"/>
      <c r="T197" s="18">
        <v>6</v>
      </c>
      <c r="U197" s="20"/>
      <c r="V197" s="18">
        <v>12</v>
      </c>
      <c r="W197" s="20"/>
      <c r="X197" s="18">
        <v>12</v>
      </c>
      <c r="Y197" s="20"/>
      <c r="Z197" s="18">
        <v>12</v>
      </c>
      <c r="AA197" s="20"/>
      <c r="AB197" s="18">
        <v>12</v>
      </c>
      <c r="AC197" s="20"/>
      <c r="AD197" s="18">
        <v>6</v>
      </c>
      <c r="AE197" s="20"/>
      <c r="AF197" s="18">
        <v>6</v>
      </c>
      <c r="AG197" s="20"/>
      <c r="AH197" s="20"/>
      <c r="AI197" s="20"/>
      <c r="AJ197" s="20"/>
      <c r="AK197" s="20"/>
      <c r="AL197" s="49"/>
      <c r="AM197" s="28">
        <f t="shared" si="4"/>
        <v>72</v>
      </c>
      <c r="AN197" s="50"/>
      <c r="AO197" s="20"/>
      <c r="AP197" s="20"/>
      <c r="AQ197" s="20"/>
      <c r="AR197" s="20"/>
      <c r="AS197" s="20"/>
      <c r="AT197" s="18"/>
      <c r="AU197" s="20"/>
      <c r="AV197" s="18"/>
      <c r="AW197" s="20"/>
      <c r="AX197" s="18"/>
      <c r="AY197" s="20"/>
      <c r="AZ197" s="18"/>
      <c r="BA197" s="20"/>
      <c r="BB197" s="18"/>
      <c r="BC197" s="20"/>
      <c r="BD197" s="18"/>
      <c r="BE197" s="20"/>
      <c r="BF197" s="18"/>
      <c r="BG197" s="20"/>
      <c r="BH197" s="18"/>
      <c r="BI197" s="20"/>
      <c r="BJ197" s="20"/>
      <c r="BK197" s="20"/>
      <c r="BL197" s="20"/>
      <c r="BM197" s="20"/>
      <c r="BN197" s="49"/>
      <c r="BO197" s="32">
        <f t="shared" si="5"/>
        <v>0</v>
      </c>
      <c r="BP197" s="36" t="e">
        <f>BO197*#REF!</f>
        <v>#REF!</v>
      </c>
    </row>
    <row r="198" spans="2:68" ht="60" customHeight="1" x14ac:dyDescent="0.25">
      <c r="B198" s="34"/>
      <c r="C198" s="16" t="s">
        <v>457</v>
      </c>
      <c r="D198" s="17" t="s">
        <v>458</v>
      </c>
      <c r="E198" s="18" t="s">
        <v>105</v>
      </c>
      <c r="F198" s="18" t="s">
        <v>412</v>
      </c>
      <c r="G198" s="18" t="s">
        <v>98</v>
      </c>
      <c r="H198" s="18" t="s">
        <v>49</v>
      </c>
      <c r="I198" s="18" t="s">
        <v>3799</v>
      </c>
      <c r="J198" s="19">
        <v>39.950000000000003</v>
      </c>
      <c r="K198" s="21">
        <v>18</v>
      </c>
      <c r="L198" s="20"/>
      <c r="M198" s="20"/>
      <c r="N198" s="20"/>
      <c r="O198" s="20"/>
      <c r="P198" s="20"/>
      <c r="Q198" s="20"/>
      <c r="R198" s="18">
        <v>12</v>
      </c>
      <c r="S198" s="20"/>
      <c r="T198" s="18">
        <v>12</v>
      </c>
      <c r="U198" s="20"/>
      <c r="V198" s="18">
        <v>12</v>
      </c>
      <c r="W198" s="20"/>
      <c r="X198" s="18">
        <v>12</v>
      </c>
      <c r="Y198" s="20"/>
      <c r="Z198" s="18">
        <v>24</v>
      </c>
      <c r="AA198" s="20"/>
      <c r="AB198" s="18">
        <v>24</v>
      </c>
      <c r="AC198" s="20"/>
      <c r="AD198" s="18">
        <v>24</v>
      </c>
      <c r="AE198" s="20"/>
      <c r="AF198" s="18">
        <v>24</v>
      </c>
      <c r="AG198" s="20"/>
      <c r="AH198" s="20"/>
      <c r="AI198" s="20"/>
      <c r="AJ198" s="20"/>
      <c r="AK198" s="20"/>
      <c r="AL198" s="49"/>
      <c r="AM198" s="28">
        <f t="shared" si="4"/>
        <v>144</v>
      </c>
      <c r="AN198" s="50"/>
      <c r="AO198" s="20"/>
      <c r="AP198" s="20"/>
      <c r="AQ198" s="20"/>
      <c r="AR198" s="20"/>
      <c r="AS198" s="20"/>
      <c r="AT198" s="18"/>
      <c r="AU198" s="20"/>
      <c r="AV198" s="18"/>
      <c r="AW198" s="20"/>
      <c r="AX198" s="18"/>
      <c r="AY198" s="20"/>
      <c r="AZ198" s="18"/>
      <c r="BA198" s="20"/>
      <c r="BB198" s="18"/>
      <c r="BC198" s="20"/>
      <c r="BD198" s="18"/>
      <c r="BE198" s="20"/>
      <c r="BF198" s="18"/>
      <c r="BG198" s="20"/>
      <c r="BH198" s="18"/>
      <c r="BI198" s="20"/>
      <c r="BJ198" s="20"/>
      <c r="BK198" s="20"/>
      <c r="BL198" s="20"/>
      <c r="BM198" s="20"/>
      <c r="BN198" s="49"/>
      <c r="BO198" s="32">
        <f t="shared" si="5"/>
        <v>0</v>
      </c>
      <c r="BP198" s="36" t="e">
        <f>BO198*#REF!</f>
        <v>#REF!</v>
      </c>
    </row>
    <row r="199" spans="2:68" ht="60" customHeight="1" x14ac:dyDescent="0.25">
      <c r="B199" s="34"/>
      <c r="C199" s="16" t="s">
        <v>459</v>
      </c>
      <c r="D199" s="17" t="s">
        <v>460</v>
      </c>
      <c r="E199" s="18" t="s">
        <v>58</v>
      </c>
      <c r="F199" s="18" t="s">
        <v>412</v>
      </c>
      <c r="G199" s="18" t="s">
        <v>163</v>
      </c>
      <c r="H199" s="18" t="s">
        <v>49</v>
      </c>
      <c r="I199" s="18" t="s">
        <v>3799</v>
      </c>
      <c r="J199" s="19">
        <v>34.950000000000003</v>
      </c>
      <c r="K199" s="21">
        <v>17.5</v>
      </c>
      <c r="L199" s="20"/>
      <c r="M199" s="20"/>
      <c r="N199" s="20"/>
      <c r="O199" s="20"/>
      <c r="P199" s="20"/>
      <c r="Q199" s="20"/>
      <c r="R199" s="18">
        <v>12</v>
      </c>
      <c r="S199" s="20"/>
      <c r="T199" s="18">
        <v>12</v>
      </c>
      <c r="U199" s="20"/>
      <c r="V199" s="18">
        <v>12</v>
      </c>
      <c r="W199" s="20"/>
      <c r="X199" s="18">
        <v>12</v>
      </c>
      <c r="Y199" s="20"/>
      <c r="Z199" s="18">
        <v>24</v>
      </c>
      <c r="AA199" s="20"/>
      <c r="AB199" s="18">
        <v>24</v>
      </c>
      <c r="AC199" s="20"/>
      <c r="AD199" s="18">
        <v>24</v>
      </c>
      <c r="AE199" s="20"/>
      <c r="AF199" s="18">
        <v>24</v>
      </c>
      <c r="AG199" s="20"/>
      <c r="AH199" s="20"/>
      <c r="AI199" s="20"/>
      <c r="AJ199" s="20"/>
      <c r="AK199" s="20"/>
      <c r="AL199" s="49"/>
      <c r="AM199" s="28">
        <f t="shared" ref="AM199:AM262" si="6">+SUM(L199:AL199)</f>
        <v>144</v>
      </c>
      <c r="AN199" s="50"/>
      <c r="AO199" s="20"/>
      <c r="AP199" s="20"/>
      <c r="AQ199" s="20"/>
      <c r="AR199" s="20"/>
      <c r="AS199" s="20"/>
      <c r="AT199" s="18"/>
      <c r="AU199" s="20"/>
      <c r="AV199" s="18"/>
      <c r="AW199" s="20"/>
      <c r="AX199" s="18"/>
      <c r="AY199" s="20"/>
      <c r="AZ199" s="18"/>
      <c r="BA199" s="20"/>
      <c r="BB199" s="18"/>
      <c r="BC199" s="20"/>
      <c r="BD199" s="18"/>
      <c r="BE199" s="20"/>
      <c r="BF199" s="18"/>
      <c r="BG199" s="20"/>
      <c r="BH199" s="18"/>
      <c r="BI199" s="20"/>
      <c r="BJ199" s="20"/>
      <c r="BK199" s="20"/>
      <c r="BL199" s="20"/>
      <c r="BM199" s="20"/>
      <c r="BN199" s="49"/>
      <c r="BO199" s="32">
        <f t="shared" ref="BO199:BO262" si="7">SUM(AN199:BN199)</f>
        <v>0</v>
      </c>
      <c r="BP199" s="36" t="e">
        <f>BO199*#REF!</f>
        <v>#REF!</v>
      </c>
    </row>
    <row r="200" spans="2:68" ht="60" customHeight="1" x14ac:dyDescent="0.25">
      <c r="B200" s="34"/>
      <c r="C200" s="16" t="s">
        <v>459</v>
      </c>
      <c r="D200" s="17" t="s">
        <v>460</v>
      </c>
      <c r="E200" s="18" t="s">
        <v>58</v>
      </c>
      <c r="F200" s="18" t="s">
        <v>412</v>
      </c>
      <c r="G200" s="18" t="s">
        <v>163</v>
      </c>
      <c r="H200" s="18" t="s">
        <v>46</v>
      </c>
      <c r="I200" s="18" t="s">
        <v>3799</v>
      </c>
      <c r="J200" s="19">
        <v>34.950000000000003</v>
      </c>
      <c r="K200" s="35">
        <v>17.5</v>
      </c>
      <c r="L200" s="20"/>
      <c r="M200" s="20"/>
      <c r="N200" s="20"/>
      <c r="O200" s="20"/>
      <c r="P200" s="20"/>
      <c r="Q200" s="20"/>
      <c r="R200" s="18">
        <v>6</v>
      </c>
      <c r="S200" s="20"/>
      <c r="T200" s="18">
        <v>6</v>
      </c>
      <c r="U200" s="20"/>
      <c r="V200" s="18">
        <v>12</v>
      </c>
      <c r="W200" s="20"/>
      <c r="X200" s="18">
        <v>12</v>
      </c>
      <c r="Y200" s="20"/>
      <c r="Z200" s="18">
        <v>12</v>
      </c>
      <c r="AA200" s="20"/>
      <c r="AB200" s="18">
        <v>12</v>
      </c>
      <c r="AC200" s="20"/>
      <c r="AD200" s="18">
        <v>6</v>
      </c>
      <c r="AE200" s="20"/>
      <c r="AF200" s="18">
        <v>6</v>
      </c>
      <c r="AG200" s="20"/>
      <c r="AH200" s="20"/>
      <c r="AI200" s="20"/>
      <c r="AJ200" s="20"/>
      <c r="AK200" s="20"/>
      <c r="AL200" s="49"/>
      <c r="AM200" s="28">
        <f t="shared" si="6"/>
        <v>72</v>
      </c>
      <c r="AN200" s="50"/>
      <c r="AO200" s="20"/>
      <c r="AP200" s="20"/>
      <c r="AQ200" s="20"/>
      <c r="AR200" s="20"/>
      <c r="AS200" s="20"/>
      <c r="AT200" s="18"/>
      <c r="AU200" s="20"/>
      <c r="AV200" s="18"/>
      <c r="AW200" s="20"/>
      <c r="AX200" s="18"/>
      <c r="AY200" s="20"/>
      <c r="AZ200" s="18"/>
      <c r="BA200" s="20"/>
      <c r="BB200" s="18"/>
      <c r="BC200" s="20"/>
      <c r="BD200" s="18"/>
      <c r="BE200" s="20"/>
      <c r="BF200" s="18"/>
      <c r="BG200" s="20"/>
      <c r="BH200" s="18"/>
      <c r="BI200" s="20"/>
      <c r="BJ200" s="20"/>
      <c r="BK200" s="20"/>
      <c r="BL200" s="20"/>
      <c r="BM200" s="20"/>
      <c r="BN200" s="49"/>
      <c r="BO200" s="32">
        <f t="shared" si="7"/>
        <v>0</v>
      </c>
      <c r="BP200" s="36" t="e">
        <f>BO200*#REF!</f>
        <v>#REF!</v>
      </c>
    </row>
    <row r="201" spans="2:68" ht="60" customHeight="1" x14ac:dyDescent="0.25">
      <c r="B201" s="34"/>
      <c r="C201" s="16" t="s">
        <v>461</v>
      </c>
      <c r="D201" s="17" t="s">
        <v>462</v>
      </c>
      <c r="E201" s="18" t="s">
        <v>138</v>
      </c>
      <c r="F201" s="18" t="s">
        <v>412</v>
      </c>
      <c r="G201" s="18" t="s">
        <v>163</v>
      </c>
      <c r="H201" s="18" t="s">
        <v>49</v>
      </c>
      <c r="I201" s="18" t="s">
        <v>3799</v>
      </c>
      <c r="J201" s="19">
        <v>37.99</v>
      </c>
      <c r="K201" s="21">
        <v>19</v>
      </c>
      <c r="L201" s="20"/>
      <c r="M201" s="20"/>
      <c r="N201" s="20"/>
      <c r="O201" s="20"/>
      <c r="P201" s="20"/>
      <c r="Q201" s="20"/>
      <c r="R201" s="18">
        <v>12</v>
      </c>
      <c r="S201" s="20"/>
      <c r="T201" s="18">
        <v>12</v>
      </c>
      <c r="U201" s="20"/>
      <c r="V201" s="18">
        <v>12</v>
      </c>
      <c r="W201" s="20"/>
      <c r="X201" s="18">
        <v>12</v>
      </c>
      <c r="Y201" s="20"/>
      <c r="Z201" s="18">
        <v>12</v>
      </c>
      <c r="AA201" s="20"/>
      <c r="AB201" s="18">
        <v>12</v>
      </c>
      <c r="AC201" s="20"/>
      <c r="AD201" s="18">
        <v>12</v>
      </c>
      <c r="AE201" s="20"/>
      <c r="AF201" s="18">
        <v>12</v>
      </c>
      <c r="AG201" s="20"/>
      <c r="AH201" s="20"/>
      <c r="AI201" s="20"/>
      <c r="AJ201" s="20"/>
      <c r="AK201" s="20"/>
      <c r="AL201" s="49"/>
      <c r="AM201" s="28">
        <f t="shared" si="6"/>
        <v>96</v>
      </c>
      <c r="AN201" s="50"/>
      <c r="AO201" s="20"/>
      <c r="AP201" s="20"/>
      <c r="AQ201" s="20"/>
      <c r="AR201" s="20"/>
      <c r="AS201" s="20"/>
      <c r="AT201" s="18"/>
      <c r="AU201" s="20"/>
      <c r="AV201" s="18"/>
      <c r="AW201" s="20"/>
      <c r="AX201" s="18"/>
      <c r="AY201" s="20"/>
      <c r="AZ201" s="18"/>
      <c r="BA201" s="20"/>
      <c r="BB201" s="18"/>
      <c r="BC201" s="20"/>
      <c r="BD201" s="18"/>
      <c r="BE201" s="20"/>
      <c r="BF201" s="18"/>
      <c r="BG201" s="20"/>
      <c r="BH201" s="18"/>
      <c r="BI201" s="20"/>
      <c r="BJ201" s="20"/>
      <c r="BK201" s="20"/>
      <c r="BL201" s="20"/>
      <c r="BM201" s="20"/>
      <c r="BN201" s="49"/>
      <c r="BO201" s="32">
        <f t="shared" si="7"/>
        <v>0</v>
      </c>
      <c r="BP201" s="36" t="e">
        <f>BO201*#REF!</f>
        <v>#REF!</v>
      </c>
    </row>
    <row r="202" spans="2:68" ht="60" customHeight="1" x14ac:dyDescent="0.25">
      <c r="B202" s="34"/>
      <c r="C202" s="16" t="s">
        <v>463</v>
      </c>
      <c r="D202" s="17" t="s">
        <v>464</v>
      </c>
      <c r="E202" s="18" t="s">
        <v>105</v>
      </c>
      <c r="F202" s="18" t="s">
        <v>412</v>
      </c>
      <c r="G202" s="18" t="s">
        <v>98</v>
      </c>
      <c r="H202" s="18" t="s">
        <v>49</v>
      </c>
      <c r="I202" s="18" t="s">
        <v>3799</v>
      </c>
      <c r="J202" s="19">
        <v>39.950000000000003</v>
      </c>
      <c r="K202" s="21">
        <v>18</v>
      </c>
      <c r="L202" s="20"/>
      <c r="M202" s="20"/>
      <c r="N202" s="20"/>
      <c r="O202" s="20"/>
      <c r="P202" s="20"/>
      <c r="Q202" s="20"/>
      <c r="R202" s="18">
        <v>6</v>
      </c>
      <c r="S202" s="20"/>
      <c r="T202" s="18">
        <v>6</v>
      </c>
      <c r="U202" s="20"/>
      <c r="V202" s="18">
        <v>6</v>
      </c>
      <c r="W202" s="20"/>
      <c r="X202" s="18">
        <v>6</v>
      </c>
      <c r="Y202" s="20"/>
      <c r="Z202" s="18">
        <v>6</v>
      </c>
      <c r="AA202" s="20"/>
      <c r="AB202" s="18">
        <v>6</v>
      </c>
      <c r="AC202" s="20"/>
      <c r="AD202" s="18">
        <v>6</v>
      </c>
      <c r="AE202" s="20"/>
      <c r="AF202" s="18">
        <v>6</v>
      </c>
      <c r="AG202" s="20"/>
      <c r="AH202" s="20"/>
      <c r="AI202" s="20"/>
      <c r="AJ202" s="20"/>
      <c r="AK202" s="20"/>
      <c r="AL202" s="49"/>
      <c r="AM202" s="28">
        <f t="shared" si="6"/>
        <v>48</v>
      </c>
      <c r="AN202" s="50"/>
      <c r="AO202" s="20"/>
      <c r="AP202" s="20"/>
      <c r="AQ202" s="20"/>
      <c r="AR202" s="20"/>
      <c r="AS202" s="20"/>
      <c r="AT202" s="18"/>
      <c r="AU202" s="20"/>
      <c r="AV202" s="18"/>
      <c r="AW202" s="20"/>
      <c r="AX202" s="18"/>
      <c r="AY202" s="20"/>
      <c r="AZ202" s="18"/>
      <c r="BA202" s="20"/>
      <c r="BB202" s="18"/>
      <c r="BC202" s="20"/>
      <c r="BD202" s="18"/>
      <c r="BE202" s="20"/>
      <c r="BF202" s="18"/>
      <c r="BG202" s="20"/>
      <c r="BH202" s="18"/>
      <c r="BI202" s="20"/>
      <c r="BJ202" s="20"/>
      <c r="BK202" s="20"/>
      <c r="BL202" s="20"/>
      <c r="BM202" s="20"/>
      <c r="BN202" s="49"/>
      <c r="BO202" s="32">
        <f t="shared" si="7"/>
        <v>0</v>
      </c>
      <c r="BP202" s="36" t="e">
        <f>BO202*#REF!</f>
        <v>#REF!</v>
      </c>
    </row>
    <row r="203" spans="2:68" ht="60" customHeight="1" x14ac:dyDescent="0.25">
      <c r="B203" s="34"/>
      <c r="C203" s="16" t="s">
        <v>465</v>
      </c>
      <c r="D203" s="17" t="s">
        <v>466</v>
      </c>
      <c r="E203" s="18" t="s">
        <v>105</v>
      </c>
      <c r="F203" s="18" t="s">
        <v>412</v>
      </c>
      <c r="G203" s="18" t="s">
        <v>163</v>
      </c>
      <c r="H203" s="18" t="s">
        <v>49</v>
      </c>
      <c r="I203" s="18" t="s">
        <v>3799</v>
      </c>
      <c r="J203" s="19">
        <v>34.950000000000003</v>
      </c>
      <c r="K203" s="21">
        <v>17.5</v>
      </c>
      <c r="L203" s="20"/>
      <c r="M203" s="20"/>
      <c r="N203" s="20"/>
      <c r="O203" s="20"/>
      <c r="P203" s="20"/>
      <c r="Q203" s="20"/>
      <c r="R203" s="18">
        <v>24</v>
      </c>
      <c r="S203" s="20"/>
      <c r="T203" s="18">
        <v>24</v>
      </c>
      <c r="U203" s="20"/>
      <c r="V203" s="18">
        <v>24</v>
      </c>
      <c r="W203" s="20"/>
      <c r="X203" s="18">
        <v>24</v>
      </c>
      <c r="Y203" s="20"/>
      <c r="Z203" s="18">
        <v>12</v>
      </c>
      <c r="AA203" s="20"/>
      <c r="AB203" s="18">
        <v>12</v>
      </c>
      <c r="AC203" s="20"/>
      <c r="AD203" s="18">
        <v>12</v>
      </c>
      <c r="AE203" s="20"/>
      <c r="AF203" s="18">
        <v>12</v>
      </c>
      <c r="AG203" s="20"/>
      <c r="AH203" s="20"/>
      <c r="AI203" s="20"/>
      <c r="AJ203" s="20"/>
      <c r="AK203" s="20"/>
      <c r="AL203" s="49"/>
      <c r="AM203" s="28">
        <f t="shared" si="6"/>
        <v>144</v>
      </c>
      <c r="AN203" s="50"/>
      <c r="AO203" s="20"/>
      <c r="AP203" s="20"/>
      <c r="AQ203" s="20"/>
      <c r="AR203" s="20"/>
      <c r="AS203" s="20"/>
      <c r="AT203" s="18"/>
      <c r="AU203" s="20"/>
      <c r="AV203" s="18"/>
      <c r="AW203" s="20"/>
      <c r="AX203" s="18"/>
      <c r="AY203" s="20"/>
      <c r="AZ203" s="18"/>
      <c r="BA203" s="20"/>
      <c r="BB203" s="18"/>
      <c r="BC203" s="20"/>
      <c r="BD203" s="18"/>
      <c r="BE203" s="20"/>
      <c r="BF203" s="18"/>
      <c r="BG203" s="20"/>
      <c r="BH203" s="18"/>
      <c r="BI203" s="20"/>
      <c r="BJ203" s="20"/>
      <c r="BK203" s="20"/>
      <c r="BL203" s="20"/>
      <c r="BM203" s="20"/>
      <c r="BN203" s="49"/>
      <c r="BO203" s="32">
        <f t="shared" si="7"/>
        <v>0</v>
      </c>
      <c r="BP203" s="36" t="e">
        <f>BO203*#REF!</f>
        <v>#REF!</v>
      </c>
    </row>
    <row r="204" spans="2:68" ht="60" customHeight="1" x14ac:dyDescent="0.25">
      <c r="B204" s="34"/>
      <c r="C204" s="16" t="s">
        <v>467</v>
      </c>
      <c r="D204" s="17" t="s">
        <v>468</v>
      </c>
      <c r="E204" s="18" t="s">
        <v>118</v>
      </c>
      <c r="F204" s="18" t="s">
        <v>412</v>
      </c>
      <c r="G204" s="18" t="s">
        <v>98</v>
      </c>
      <c r="H204" s="18" t="s">
        <v>49</v>
      </c>
      <c r="I204" s="18" t="s">
        <v>3799</v>
      </c>
      <c r="J204" s="19">
        <v>39.950000000000003</v>
      </c>
      <c r="K204" s="21">
        <v>20</v>
      </c>
      <c r="L204" s="20"/>
      <c r="M204" s="20"/>
      <c r="N204" s="20"/>
      <c r="O204" s="20"/>
      <c r="P204" s="20"/>
      <c r="Q204" s="20"/>
      <c r="R204" s="18">
        <v>12</v>
      </c>
      <c r="S204" s="20"/>
      <c r="T204" s="18">
        <v>12</v>
      </c>
      <c r="U204" s="20"/>
      <c r="V204" s="18">
        <v>12</v>
      </c>
      <c r="W204" s="20"/>
      <c r="X204" s="18">
        <v>12</v>
      </c>
      <c r="Y204" s="20"/>
      <c r="Z204" s="18">
        <v>24</v>
      </c>
      <c r="AA204" s="20"/>
      <c r="AB204" s="18">
        <v>24</v>
      </c>
      <c r="AC204" s="20"/>
      <c r="AD204" s="18">
        <v>24</v>
      </c>
      <c r="AE204" s="20"/>
      <c r="AF204" s="18">
        <v>24</v>
      </c>
      <c r="AG204" s="20"/>
      <c r="AH204" s="20"/>
      <c r="AI204" s="20"/>
      <c r="AJ204" s="20"/>
      <c r="AK204" s="20"/>
      <c r="AL204" s="49"/>
      <c r="AM204" s="28">
        <f t="shared" si="6"/>
        <v>144</v>
      </c>
      <c r="AN204" s="50"/>
      <c r="AO204" s="20"/>
      <c r="AP204" s="20"/>
      <c r="AQ204" s="20"/>
      <c r="AR204" s="20"/>
      <c r="AS204" s="20"/>
      <c r="AT204" s="18"/>
      <c r="AU204" s="20"/>
      <c r="AV204" s="18"/>
      <c r="AW204" s="20"/>
      <c r="AX204" s="18"/>
      <c r="AY204" s="20"/>
      <c r="AZ204" s="18"/>
      <c r="BA204" s="20"/>
      <c r="BB204" s="18"/>
      <c r="BC204" s="20"/>
      <c r="BD204" s="18"/>
      <c r="BE204" s="20"/>
      <c r="BF204" s="18"/>
      <c r="BG204" s="20"/>
      <c r="BH204" s="18"/>
      <c r="BI204" s="20"/>
      <c r="BJ204" s="20"/>
      <c r="BK204" s="20"/>
      <c r="BL204" s="20"/>
      <c r="BM204" s="20"/>
      <c r="BN204" s="49"/>
      <c r="BO204" s="32">
        <f t="shared" si="7"/>
        <v>0</v>
      </c>
      <c r="BP204" s="36" t="e">
        <f>BO204*#REF!</f>
        <v>#REF!</v>
      </c>
    </row>
    <row r="205" spans="2:68" ht="60" customHeight="1" x14ac:dyDescent="0.25">
      <c r="B205" s="34"/>
      <c r="C205" s="16" t="s">
        <v>469</v>
      </c>
      <c r="D205" s="17" t="s">
        <v>470</v>
      </c>
      <c r="E205" s="18" t="s">
        <v>43</v>
      </c>
      <c r="F205" s="18" t="s">
        <v>412</v>
      </c>
      <c r="G205" s="18" t="s">
        <v>163</v>
      </c>
      <c r="H205" s="18" t="s">
        <v>49</v>
      </c>
      <c r="I205" s="18" t="s">
        <v>3799</v>
      </c>
      <c r="J205" s="19">
        <v>34.950000000000003</v>
      </c>
      <c r="K205" s="21">
        <v>17.5</v>
      </c>
      <c r="L205" s="20"/>
      <c r="M205" s="20"/>
      <c r="N205" s="20"/>
      <c r="O205" s="20"/>
      <c r="P205" s="20"/>
      <c r="Q205" s="20"/>
      <c r="R205" s="18">
        <v>12</v>
      </c>
      <c r="S205" s="20"/>
      <c r="T205" s="18">
        <v>12</v>
      </c>
      <c r="U205" s="20"/>
      <c r="V205" s="18">
        <v>12</v>
      </c>
      <c r="W205" s="20"/>
      <c r="X205" s="18">
        <v>12</v>
      </c>
      <c r="Y205" s="20"/>
      <c r="Z205" s="18">
        <v>12</v>
      </c>
      <c r="AA205" s="20"/>
      <c r="AB205" s="18">
        <v>12</v>
      </c>
      <c r="AC205" s="20"/>
      <c r="AD205" s="18">
        <v>12</v>
      </c>
      <c r="AE205" s="20"/>
      <c r="AF205" s="18">
        <v>12</v>
      </c>
      <c r="AG205" s="20"/>
      <c r="AH205" s="20"/>
      <c r="AI205" s="20"/>
      <c r="AJ205" s="20"/>
      <c r="AK205" s="20"/>
      <c r="AL205" s="49"/>
      <c r="AM205" s="28">
        <f t="shared" si="6"/>
        <v>96</v>
      </c>
      <c r="AN205" s="50"/>
      <c r="AO205" s="20"/>
      <c r="AP205" s="20"/>
      <c r="AQ205" s="20"/>
      <c r="AR205" s="20"/>
      <c r="AS205" s="20"/>
      <c r="AT205" s="18"/>
      <c r="AU205" s="20"/>
      <c r="AV205" s="18"/>
      <c r="AW205" s="20"/>
      <c r="AX205" s="18"/>
      <c r="AY205" s="20"/>
      <c r="AZ205" s="18"/>
      <c r="BA205" s="20"/>
      <c r="BB205" s="18"/>
      <c r="BC205" s="20"/>
      <c r="BD205" s="18"/>
      <c r="BE205" s="20"/>
      <c r="BF205" s="18"/>
      <c r="BG205" s="20"/>
      <c r="BH205" s="18"/>
      <c r="BI205" s="20"/>
      <c r="BJ205" s="20"/>
      <c r="BK205" s="20"/>
      <c r="BL205" s="20"/>
      <c r="BM205" s="20"/>
      <c r="BN205" s="49"/>
      <c r="BO205" s="32">
        <f t="shared" si="7"/>
        <v>0</v>
      </c>
      <c r="BP205" s="36" t="e">
        <f>BO205*#REF!</f>
        <v>#REF!</v>
      </c>
    </row>
    <row r="206" spans="2:68" ht="60" customHeight="1" x14ac:dyDescent="0.25">
      <c r="B206" s="34"/>
      <c r="C206" s="16" t="s">
        <v>471</v>
      </c>
      <c r="D206" s="17" t="s">
        <v>472</v>
      </c>
      <c r="E206" s="18" t="s">
        <v>118</v>
      </c>
      <c r="F206" s="18" t="s">
        <v>412</v>
      </c>
      <c r="G206" s="18" t="s">
        <v>98</v>
      </c>
      <c r="H206" s="18" t="s">
        <v>49</v>
      </c>
      <c r="I206" s="18" t="s">
        <v>3799</v>
      </c>
      <c r="J206" s="19">
        <v>39.950000000000003</v>
      </c>
      <c r="K206" s="21">
        <v>18</v>
      </c>
      <c r="L206" s="20"/>
      <c r="M206" s="20"/>
      <c r="N206" s="20"/>
      <c r="O206" s="20"/>
      <c r="P206" s="20"/>
      <c r="Q206" s="20"/>
      <c r="R206" s="18">
        <v>6</v>
      </c>
      <c r="S206" s="20"/>
      <c r="T206" s="18">
        <v>6</v>
      </c>
      <c r="U206" s="20"/>
      <c r="V206" s="18">
        <v>6</v>
      </c>
      <c r="W206" s="20"/>
      <c r="X206" s="18">
        <v>6</v>
      </c>
      <c r="Y206" s="20"/>
      <c r="Z206" s="18">
        <v>6</v>
      </c>
      <c r="AA206" s="20"/>
      <c r="AB206" s="18">
        <v>6</v>
      </c>
      <c r="AC206" s="20"/>
      <c r="AD206" s="18">
        <v>6</v>
      </c>
      <c r="AE206" s="20"/>
      <c r="AF206" s="18">
        <v>6</v>
      </c>
      <c r="AG206" s="20"/>
      <c r="AH206" s="20"/>
      <c r="AI206" s="20"/>
      <c r="AJ206" s="20"/>
      <c r="AK206" s="20"/>
      <c r="AL206" s="49"/>
      <c r="AM206" s="28">
        <f t="shared" si="6"/>
        <v>48</v>
      </c>
      <c r="AN206" s="50"/>
      <c r="AO206" s="20"/>
      <c r="AP206" s="20"/>
      <c r="AQ206" s="20"/>
      <c r="AR206" s="20"/>
      <c r="AS206" s="20"/>
      <c r="AT206" s="18"/>
      <c r="AU206" s="20"/>
      <c r="AV206" s="18"/>
      <c r="AW206" s="20"/>
      <c r="AX206" s="18"/>
      <c r="AY206" s="20"/>
      <c r="AZ206" s="18"/>
      <c r="BA206" s="20"/>
      <c r="BB206" s="18"/>
      <c r="BC206" s="20"/>
      <c r="BD206" s="18"/>
      <c r="BE206" s="20"/>
      <c r="BF206" s="18"/>
      <c r="BG206" s="20"/>
      <c r="BH206" s="18"/>
      <c r="BI206" s="20"/>
      <c r="BJ206" s="20"/>
      <c r="BK206" s="20"/>
      <c r="BL206" s="20"/>
      <c r="BM206" s="20"/>
      <c r="BN206" s="49"/>
      <c r="BO206" s="32">
        <f t="shared" si="7"/>
        <v>0</v>
      </c>
      <c r="BP206" s="36" t="e">
        <f>BO206*#REF!</f>
        <v>#REF!</v>
      </c>
    </row>
    <row r="207" spans="2:68" ht="60" customHeight="1" x14ac:dyDescent="0.25">
      <c r="B207" s="34"/>
      <c r="C207" s="16" t="s">
        <v>473</v>
      </c>
      <c r="D207" s="17" t="s">
        <v>474</v>
      </c>
      <c r="E207" s="18" t="s">
        <v>67</v>
      </c>
      <c r="F207" s="18" t="s">
        <v>412</v>
      </c>
      <c r="G207" s="18" t="s">
        <v>98</v>
      </c>
      <c r="H207" s="18" t="s">
        <v>49</v>
      </c>
      <c r="I207" s="18" t="s">
        <v>3799</v>
      </c>
      <c r="J207" s="19">
        <v>39.950000000000003</v>
      </c>
      <c r="K207" s="21">
        <v>18</v>
      </c>
      <c r="L207" s="20"/>
      <c r="M207" s="20"/>
      <c r="N207" s="20"/>
      <c r="O207" s="20"/>
      <c r="P207" s="20"/>
      <c r="Q207" s="20"/>
      <c r="R207" s="18">
        <v>6</v>
      </c>
      <c r="S207" s="20"/>
      <c r="T207" s="18">
        <v>6</v>
      </c>
      <c r="U207" s="20"/>
      <c r="V207" s="18">
        <v>6</v>
      </c>
      <c r="W207" s="20"/>
      <c r="X207" s="18">
        <v>6</v>
      </c>
      <c r="Y207" s="20"/>
      <c r="Z207" s="18">
        <v>6</v>
      </c>
      <c r="AA207" s="20"/>
      <c r="AB207" s="18">
        <v>6</v>
      </c>
      <c r="AC207" s="20"/>
      <c r="AD207" s="18">
        <v>6</v>
      </c>
      <c r="AE207" s="20"/>
      <c r="AF207" s="18">
        <v>6</v>
      </c>
      <c r="AG207" s="20"/>
      <c r="AH207" s="20"/>
      <c r="AI207" s="20"/>
      <c r="AJ207" s="20"/>
      <c r="AK207" s="20"/>
      <c r="AL207" s="49"/>
      <c r="AM207" s="28">
        <f t="shared" si="6"/>
        <v>48</v>
      </c>
      <c r="AN207" s="50"/>
      <c r="AO207" s="20"/>
      <c r="AP207" s="20"/>
      <c r="AQ207" s="20"/>
      <c r="AR207" s="20"/>
      <c r="AS207" s="20"/>
      <c r="AT207" s="18"/>
      <c r="AU207" s="20"/>
      <c r="AV207" s="18"/>
      <c r="AW207" s="20"/>
      <c r="AX207" s="18"/>
      <c r="AY207" s="20"/>
      <c r="AZ207" s="18"/>
      <c r="BA207" s="20"/>
      <c r="BB207" s="18"/>
      <c r="BC207" s="20"/>
      <c r="BD207" s="18"/>
      <c r="BE207" s="20"/>
      <c r="BF207" s="18"/>
      <c r="BG207" s="20"/>
      <c r="BH207" s="18"/>
      <c r="BI207" s="20"/>
      <c r="BJ207" s="20"/>
      <c r="BK207" s="20"/>
      <c r="BL207" s="20"/>
      <c r="BM207" s="20"/>
      <c r="BN207" s="49"/>
      <c r="BO207" s="32">
        <f t="shared" si="7"/>
        <v>0</v>
      </c>
      <c r="BP207" s="36" t="e">
        <f>BO207*#REF!</f>
        <v>#REF!</v>
      </c>
    </row>
    <row r="208" spans="2:68" ht="60" customHeight="1" x14ac:dyDescent="0.25">
      <c r="B208" s="34"/>
      <c r="C208" s="16" t="s">
        <v>475</v>
      </c>
      <c r="D208" s="17" t="s">
        <v>476</v>
      </c>
      <c r="E208" s="18" t="s">
        <v>105</v>
      </c>
      <c r="F208" s="18" t="s">
        <v>412</v>
      </c>
      <c r="G208" s="18" t="s">
        <v>98</v>
      </c>
      <c r="H208" s="18" t="s">
        <v>49</v>
      </c>
      <c r="I208" s="18" t="s">
        <v>3799</v>
      </c>
      <c r="J208" s="19">
        <v>39.950000000000003</v>
      </c>
      <c r="K208" s="21">
        <v>18</v>
      </c>
      <c r="L208" s="20"/>
      <c r="M208" s="20"/>
      <c r="N208" s="20"/>
      <c r="O208" s="20"/>
      <c r="P208" s="20"/>
      <c r="Q208" s="20"/>
      <c r="R208" s="18">
        <v>18</v>
      </c>
      <c r="S208" s="20"/>
      <c r="T208" s="18">
        <v>18</v>
      </c>
      <c r="U208" s="20"/>
      <c r="V208" s="18">
        <v>18</v>
      </c>
      <c r="W208" s="20"/>
      <c r="X208" s="18">
        <v>18</v>
      </c>
      <c r="Y208" s="20"/>
      <c r="Z208" s="18">
        <v>18</v>
      </c>
      <c r="AA208" s="20"/>
      <c r="AB208" s="18">
        <v>18</v>
      </c>
      <c r="AC208" s="20"/>
      <c r="AD208" s="18">
        <v>18</v>
      </c>
      <c r="AE208" s="20"/>
      <c r="AF208" s="18">
        <v>18</v>
      </c>
      <c r="AG208" s="20"/>
      <c r="AH208" s="20"/>
      <c r="AI208" s="20"/>
      <c r="AJ208" s="20"/>
      <c r="AK208" s="20"/>
      <c r="AL208" s="49"/>
      <c r="AM208" s="28">
        <f t="shared" si="6"/>
        <v>144</v>
      </c>
      <c r="AN208" s="50"/>
      <c r="AO208" s="20"/>
      <c r="AP208" s="20"/>
      <c r="AQ208" s="20"/>
      <c r="AR208" s="20"/>
      <c r="AS208" s="20"/>
      <c r="AT208" s="18"/>
      <c r="AU208" s="20"/>
      <c r="AV208" s="18"/>
      <c r="AW208" s="20"/>
      <c r="AX208" s="18"/>
      <c r="AY208" s="20"/>
      <c r="AZ208" s="18"/>
      <c r="BA208" s="20"/>
      <c r="BB208" s="18"/>
      <c r="BC208" s="20"/>
      <c r="BD208" s="18"/>
      <c r="BE208" s="20"/>
      <c r="BF208" s="18"/>
      <c r="BG208" s="20"/>
      <c r="BH208" s="18"/>
      <c r="BI208" s="20"/>
      <c r="BJ208" s="20"/>
      <c r="BK208" s="20"/>
      <c r="BL208" s="20"/>
      <c r="BM208" s="20"/>
      <c r="BN208" s="49"/>
      <c r="BO208" s="32">
        <f t="shared" si="7"/>
        <v>0</v>
      </c>
      <c r="BP208" s="36" t="e">
        <f>BO208*#REF!</f>
        <v>#REF!</v>
      </c>
    </row>
    <row r="209" spans="2:68" ht="60" customHeight="1" x14ac:dyDescent="0.25">
      <c r="B209" s="34"/>
      <c r="C209" s="16" t="s">
        <v>477</v>
      </c>
      <c r="D209" s="17" t="s">
        <v>478</v>
      </c>
      <c r="E209" s="18" t="s">
        <v>110</v>
      </c>
      <c r="F209" s="18" t="s">
        <v>412</v>
      </c>
      <c r="G209" s="18" t="s">
        <v>98</v>
      </c>
      <c r="H209" s="18" t="s">
        <v>49</v>
      </c>
      <c r="I209" s="18" t="s">
        <v>3799</v>
      </c>
      <c r="J209" s="19">
        <v>39.950000000000003</v>
      </c>
      <c r="K209" s="21">
        <v>18</v>
      </c>
      <c r="L209" s="20"/>
      <c r="M209" s="20"/>
      <c r="N209" s="20"/>
      <c r="O209" s="20"/>
      <c r="P209" s="20"/>
      <c r="Q209" s="20"/>
      <c r="R209" s="18">
        <v>6</v>
      </c>
      <c r="S209" s="20"/>
      <c r="T209" s="18">
        <v>6</v>
      </c>
      <c r="U209" s="20"/>
      <c r="V209" s="18">
        <v>6</v>
      </c>
      <c r="W209" s="20"/>
      <c r="X209" s="18">
        <v>6</v>
      </c>
      <c r="Y209" s="20"/>
      <c r="Z209" s="18">
        <v>6</v>
      </c>
      <c r="AA209" s="20"/>
      <c r="AB209" s="18">
        <v>6</v>
      </c>
      <c r="AC209" s="20"/>
      <c r="AD209" s="18">
        <v>6</v>
      </c>
      <c r="AE209" s="20"/>
      <c r="AF209" s="18">
        <v>6</v>
      </c>
      <c r="AG209" s="20"/>
      <c r="AH209" s="20"/>
      <c r="AI209" s="20"/>
      <c r="AJ209" s="20"/>
      <c r="AK209" s="20"/>
      <c r="AL209" s="49"/>
      <c r="AM209" s="28">
        <f t="shared" si="6"/>
        <v>48</v>
      </c>
      <c r="AN209" s="50"/>
      <c r="AO209" s="20"/>
      <c r="AP209" s="20"/>
      <c r="AQ209" s="20"/>
      <c r="AR209" s="20"/>
      <c r="AS209" s="20"/>
      <c r="AT209" s="18"/>
      <c r="AU209" s="20"/>
      <c r="AV209" s="18"/>
      <c r="AW209" s="20"/>
      <c r="AX209" s="18"/>
      <c r="AY209" s="20"/>
      <c r="AZ209" s="18"/>
      <c r="BA209" s="20"/>
      <c r="BB209" s="18"/>
      <c r="BC209" s="20"/>
      <c r="BD209" s="18"/>
      <c r="BE209" s="20"/>
      <c r="BF209" s="18"/>
      <c r="BG209" s="20"/>
      <c r="BH209" s="18"/>
      <c r="BI209" s="20"/>
      <c r="BJ209" s="20"/>
      <c r="BK209" s="20"/>
      <c r="BL209" s="20"/>
      <c r="BM209" s="20"/>
      <c r="BN209" s="49"/>
      <c r="BO209" s="32">
        <f t="shared" si="7"/>
        <v>0</v>
      </c>
      <c r="BP209" s="36" t="e">
        <f>BO209*#REF!</f>
        <v>#REF!</v>
      </c>
    </row>
    <row r="210" spans="2:68" ht="60" customHeight="1" x14ac:dyDescent="0.25">
      <c r="B210" s="34"/>
      <c r="C210" s="16" t="s">
        <v>479</v>
      </c>
      <c r="D210" s="17" t="s">
        <v>480</v>
      </c>
      <c r="E210" s="18" t="s">
        <v>105</v>
      </c>
      <c r="F210" s="18" t="s">
        <v>412</v>
      </c>
      <c r="G210" s="18" t="s">
        <v>98</v>
      </c>
      <c r="H210" s="18" t="s">
        <v>49</v>
      </c>
      <c r="I210" s="18" t="s">
        <v>3799</v>
      </c>
      <c r="J210" s="19">
        <v>34.950000000000003</v>
      </c>
      <c r="K210" s="21">
        <v>17.5</v>
      </c>
      <c r="L210" s="20"/>
      <c r="M210" s="20"/>
      <c r="N210" s="20"/>
      <c r="O210" s="20"/>
      <c r="P210" s="20"/>
      <c r="Q210" s="20"/>
      <c r="R210" s="18">
        <v>18</v>
      </c>
      <c r="S210" s="20"/>
      <c r="T210" s="18">
        <v>18</v>
      </c>
      <c r="U210" s="20"/>
      <c r="V210" s="18">
        <v>18</v>
      </c>
      <c r="W210" s="20"/>
      <c r="X210" s="18">
        <v>18</v>
      </c>
      <c r="Y210" s="20"/>
      <c r="Z210" s="18">
        <v>18</v>
      </c>
      <c r="AA210" s="20"/>
      <c r="AB210" s="18">
        <v>18</v>
      </c>
      <c r="AC210" s="20"/>
      <c r="AD210" s="18">
        <v>18</v>
      </c>
      <c r="AE210" s="20"/>
      <c r="AF210" s="18">
        <v>18</v>
      </c>
      <c r="AG210" s="20"/>
      <c r="AH210" s="20"/>
      <c r="AI210" s="20"/>
      <c r="AJ210" s="20"/>
      <c r="AK210" s="20"/>
      <c r="AL210" s="49"/>
      <c r="AM210" s="28">
        <f t="shared" si="6"/>
        <v>144</v>
      </c>
      <c r="AN210" s="50"/>
      <c r="AO210" s="20"/>
      <c r="AP210" s="20"/>
      <c r="AQ210" s="20"/>
      <c r="AR210" s="20"/>
      <c r="AS210" s="20"/>
      <c r="AT210" s="18"/>
      <c r="AU210" s="20"/>
      <c r="AV210" s="18"/>
      <c r="AW210" s="20"/>
      <c r="AX210" s="18"/>
      <c r="AY210" s="20"/>
      <c r="AZ210" s="18"/>
      <c r="BA210" s="20"/>
      <c r="BB210" s="18"/>
      <c r="BC210" s="20"/>
      <c r="BD210" s="18"/>
      <c r="BE210" s="20"/>
      <c r="BF210" s="18"/>
      <c r="BG210" s="20"/>
      <c r="BH210" s="18"/>
      <c r="BI210" s="20"/>
      <c r="BJ210" s="20"/>
      <c r="BK210" s="20"/>
      <c r="BL210" s="20"/>
      <c r="BM210" s="20"/>
      <c r="BN210" s="49"/>
      <c r="BO210" s="32">
        <f t="shared" si="7"/>
        <v>0</v>
      </c>
      <c r="BP210" s="36" t="e">
        <f>BO210*#REF!</f>
        <v>#REF!</v>
      </c>
    </row>
    <row r="211" spans="2:68" ht="60" customHeight="1" x14ac:dyDescent="0.25">
      <c r="B211" s="34"/>
      <c r="C211" s="16" t="s">
        <v>481</v>
      </c>
      <c r="D211" s="17" t="s">
        <v>482</v>
      </c>
      <c r="E211" s="18" t="s">
        <v>67</v>
      </c>
      <c r="F211" s="18" t="s">
        <v>412</v>
      </c>
      <c r="G211" s="18" t="s">
        <v>98</v>
      </c>
      <c r="H211" s="18" t="s">
        <v>49</v>
      </c>
      <c r="I211" s="18" t="s">
        <v>3799</v>
      </c>
      <c r="J211" s="19">
        <v>44.95</v>
      </c>
      <c r="K211" s="21">
        <v>20.5</v>
      </c>
      <c r="L211" s="20"/>
      <c r="M211" s="20"/>
      <c r="N211" s="20"/>
      <c r="O211" s="20"/>
      <c r="P211" s="20"/>
      <c r="Q211" s="20"/>
      <c r="R211" s="18">
        <v>12</v>
      </c>
      <c r="S211" s="20"/>
      <c r="T211" s="18">
        <v>12</v>
      </c>
      <c r="U211" s="20"/>
      <c r="V211" s="18">
        <v>12</v>
      </c>
      <c r="W211" s="20"/>
      <c r="X211" s="18">
        <v>12</v>
      </c>
      <c r="Y211" s="20"/>
      <c r="Z211" s="18">
        <v>12</v>
      </c>
      <c r="AA211" s="20"/>
      <c r="AB211" s="18">
        <v>12</v>
      </c>
      <c r="AC211" s="20"/>
      <c r="AD211" s="18">
        <v>12</v>
      </c>
      <c r="AE211" s="20"/>
      <c r="AF211" s="18">
        <v>12</v>
      </c>
      <c r="AG211" s="20"/>
      <c r="AH211" s="20"/>
      <c r="AI211" s="20"/>
      <c r="AJ211" s="20"/>
      <c r="AK211" s="20"/>
      <c r="AL211" s="49"/>
      <c r="AM211" s="28">
        <f t="shared" si="6"/>
        <v>96</v>
      </c>
      <c r="AN211" s="50"/>
      <c r="AO211" s="20"/>
      <c r="AP211" s="20"/>
      <c r="AQ211" s="20"/>
      <c r="AR211" s="20"/>
      <c r="AS211" s="20"/>
      <c r="AT211" s="18"/>
      <c r="AU211" s="20"/>
      <c r="AV211" s="18"/>
      <c r="AW211" s="20"/>
      <c r="AX211" s="18"/>
      <c r="AY211" s="20"/>
      <c r="AZ211" s="18"/>
      <c r="BA211" s="20"/>
      <c r="BB211" s="18"/>
      <c r="BC211" s="20"/>
      <c r="BD211" s="18"/>
      <c r="BE211" s="20"/>
      <c r="BF211" s="18"/>
      <c r="BG211" s="20"/>
      <c r="BH211" s="18"/>
      <c r="BI211" s="20"/>
      <c r="BJ211" s="20"/>
      <c r="BK211" s="20"/>
      <c r="BL211" s="20"/>
      <c r="BM211" s="20"/>
      <c r="BN211" s="49"/>
      <c r="BO211" s="32">
        <f t="shared" si="7"/>
        <v>0</v>
      </c>
      <c r="BP211" s="36" t="e">
        <f>BO211*#REF!</f>
        <v>#REF!</v>
      </c>
    </row>
    <row r="212" spans="2:68" ht="60" customHeight="1" x14ac:dyDescent="0.25">
      <c r="B212" s="34"/>
      <c r="C212" s="16" t="s">
        <v>483</v>
      </c>
      <c r="D212" s="17" t="s">
        <v>484</v>
      </c>
      <c r="E212" s="18" t="s">
        <v>105</v>
      </c>
      <c r="F212" s="18" t="s">
        <v>412</v>
      </c>
      <c r="G212" s="18" t="s">
        <v>163</v>
      </c>
      <c r="H212" s="18" t="s">
        <v>46</v>
      </c>
      <c r="I212" s="18" t="s">
        <v>3799</v>
      </c>
      <c r="J212" s="19">
        <v>35.950000000000003</v>
      </c>
      <c r="K212" s="35">
        <v>18</v>
      </c>
      <c r="L212" s="20"/>
      <c r="M212" s="20"/>
      <c r="N212" s="20"/>
      <c r="O212" s="20"/>
      <c r="P212" s="20"/>
      <c r="Q212" s="20"/>
      <c r="R212" s="18">
        <v>6</v>
      </c>
      <c r="S212" s="20"/>
      <c r="T212" s="18">
        <v>6</v>
      </c>
      <c r="U212" s="20"/>
      <c r="V212" s="18">
        <v>12</v>
      </c>
      <c r="W212" s="20"/>
      <c r="X212" s="18">
        <v>12</v>
      </c>
      <c r="Y212" s="20"/>
      <c r="Z212" s="18">
        <v>12</v>
      </c>
      <c r="AA212" s="20"/>
      <c r="AB212" s="18">
        <v>12</v>
      </c>
      <c r="AC212" s="20"/>
      <c r="AD212" s="18">
        <v>6</v>
      </c>
      <c r="AE212" s="20"/>
      <c r="AF212" s="18">
        <v>6</v>
      </c>
      <c r="AG212" s="20"/>
      <c r="AH212" s="20"/>
      <c r="AI212" s="20"/>
      <c r="AJ212" s="20"/>
      <c r="AK212" s="20"/>
      <c r="AL212" s="49"/>
      <c r="AM212" s="28">
        <f t="shared" si="6"/>
        <v>72</v>
      </c>
      <c r="AN212" s="50"/>
      <c r="AO212" s="20"/>
      <c r="AP212" s="20"/>
      <c r="AQ212" s="20"/>
      <c r="AR212" s="20"/>
      <c r="AS212" s="20"/>
      <c r="AT212" s="18"/>
      <c r="AU212" s="20"/>
      <c r="AV212" s="18"/>
      <c r="AW212" s="20"/>
      <c r="AX212" s="18"/>
      <c r="AY212" s="20"/>
      <c r="AZ212" s="18"/>
      <c r="BA212" s="20"/>
      <c r="BB212" s="18"/>
      <c r="BC212" s="20"/>
      <c r="BD212" s="18"/>
      <c r="BE212" s="20"/>
      <c r="BF212" s="18"/>
      <c r="BG212" s="20"/>
      <c r="BH212" s="18"/>
      <c r="BI212" s="20"/>
      <c r="BJ212" s="20"/>
      <c r="BK212" s="20"/>
      <c r="BL212" s="20"/>
      <c r="BM212" s="20"/>
      <c r="BN212" s="49"/>
      <c r="BO212" s="32">
        <f t="shared" si="7"/>
        <v>0</v>
      </c>
      <c r="BP212" s="36" t="e">
        <f>BO212*#REF!</f>
        <v>#REF!</v>
      </c>
    </row>
    <row r="213" spans="2:68" ht="60" customHeight="1" x14ac:dyDescent="0.25">
      <c r="B213" s="34"/>
      <c r="C213" s="16" t="s">
        <v>485</v>
      </c>
      <c r="D213" s="17" t="s">
        <v>486</v>
      </c>
      <c r="E213" s="18" t="s">
        <v>359</v>
      </c>
      <c r="F213" s="18" t="s">
        <v>412</v>
      </c>
      <c r="G213" s="18" t="s">
        <v>163</v>
      </c>
      <c r="H213" s="18" t="s">
        <v>46</v>
      </c>
      <c r="I213" s="18" t="s">
        <v>3799</v>
      </c>
      <c r="J213" s="19">
        <v>35.950000000000003</v>
      </c>
      <c r="K213" s="35">
        <v>18</v>
      </c>
      <c r="L213" s="20"/>
      <c r="M213" s="20"/>
      <c r="N213" s="20"/>
      <c r="O213" s="20"/>
      <c r="P213" s="20"/>
      <c r="Q213" s="20"/>
      <c r="R213" s="18">
        <v>6</v>
      </c>
      <c r="S213" s="20"/>
      <c r="T213" s="18">
        <v>6</v>
      </c>
      <c r="U213" s="20"/>
      <c r="V213" s="18">
        <v>12</v>
      </c>
      <c r="W213" s="20"/>
      <c r="X213" s="18">
        <v>12</v>
      </c>
      <c r="Y213" s="20"/>
      <c r="Z213" s="18">
        <v>12</v>
      </c>
      <c r="AA213" s="20"/>
      <c r="AB213" s="18">
        <v>12</v>
      </c>
      <c r="AC213" s="20"/>
      <c r="AD213" s="18">
        <v>6</v>
      </c>
      <c r="AE213" s="20"/>
      <c r="AF213" s="18">
        <v>6</v>
      </c>
      <c r="AG213" s="20"/>
      <c r="AH213" s="20"/>
      <c r="AI213" s="20"/>
      <c r="AJ213" s="20"/>
      <c r="AK213" s="20"/>
      <c r="AL213" s="49"/>
      <c r="AM213" s="28">
        <f t="shared" si="6"/>
        <v>72</v>
      </c>
      <c r="AN213" s="50"/>
      <c r="AO213" s="20"/>
      <c r="AP213" s="20"/>
      <c r="AQ213" s="20"/>
      <c r="AR213" s="20"/>
      <c r="AS213" s="20"/>
      <c r="AT213" s="18"/>
      <c r="AU213" s="20"/>
      <c r="AV213" s="18"/>
      <c r="AW213" s="20"/>
      <c r="AX213" s="18"/>
      <c r="AY213" s="20"/>
      <c r="AZ213" s="18"/>
      <c r="BA213" s="20"/>
      <c r="BB213" s="18"/>
      <c r="BC213" s="20"/>
      <c r="BD213" s="18"/>
      <c r="BE213" s="20"/>
      <c r="BF213" s="18"/>
      <c r="BG213" s="20"/>
      <c r="BH213" s="18"/>
      <c r="BI213" s="20"/>
      <c r="BJ213" s="20"/>
      <c r="BK213" s="20"/>
      <c r="BL213" s="20"/>
      <c r="BM213" s="20"/>
      <c r="BN213" s="49"/>
      <c r="BO213" s="32">
        <f t="shared" si="7"/>
        <v>0</v>
      </c>
      <c r="BP213" s="36" t="e">
        <f>BO213*#REF!</f>
        <v>#REF!</v>
      </c>
    </row>
    <row r="214" spans="2:68" ht="60" customHeight="1" x14ac:dyDescent="0.25">
      <c r="B214" s="34"/>
      <c r="C214" s="16" t="s">
        <v>487</v>
      </c>
      <c r="D214" s="17" t="s">
        <v>488</v>
      </c>
      <c r="E214" s="18" t="s">
        <v>219</v>
      </c>
      <c r="F214" s="18" t="s">
        <v>412</v>
      </c>
      <c r="G214" s="18" t="s">
        <v>163</v>
      </c>
      <c r="H214" s="18" t="s">
        <v>46</v>
      </c>
      <c r="I214" s="18" t="s">
        <v>3799</v>
      </c>
      <c r="J214" s="19">
        <v>35.950000000000003</v>
      </c>
      <c r="K214" s="35">
        <v>18</v>
      </c>
      <c r="L214" s="20"/>
      <c r="M214" s="20"/>
      <c r="N214" s="20"/>
      <c r="O214" s="20"/>
      <c r="P214" s="20"/>
      <c r="Q214" s="20"/>
      <c r="R214" s="18">
        <v>12</v>
      </c>
      <c r="S214" s="20"/>
      <c r="T214" s="18">
        <v>12</v>
      </c>
      <c r="U214" s="20"/>
      <c r="V214" s="18">
        <v>12</v>
      </c>
      <c r="W214" s="20"/>
      <c r="X214" s="18">
        <v>12</v>
      </c>
      <c r="Y214" s="20"/>
      <c r="Z214" s="18">
        <v>12</v>
      </c>
      <c r="AA214" s="20"/>
      <c r="AB214" s="18">
        <v>12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49"/>
      <c r="AM214" s="28">
        <f t="shared" si="6"/>
        <v>72</v>
      </c>
      <c r="AN214" s="50"/>
      <c r="AO214" s="20"/>
      <c r="AP214" s="20"/>
      <c r="AQ214" s="20"/>
      <c r="AR214" s="20"/>
      <c r="AS214" s="20"/>
      <c r="AT214" s="18"/>
      <c r="AU214" s="20"/>
      <c r="AV214" s="18"/>
      <c r="AW214" s="20"/>
      <c r="AX214" s="18"/>
      <c r="AY214" s="20"/>
      <c r="AZ214" s="18"/>
      <c r="BA214" s="20"/>
      <c r="BB214" s="18"/>
      <c r="BC214" s="20"/>
      <c r="BD214" s="18"/>
      <c r="BE214" s="20"/>
      <c r="BF214" s="20"/>
      <c r="BG214" s="20"/>
      <c r="BH214" s="20"/>
      <c r="BI214" s="20"/>
      <c r="BJ214" s="20"/>
      <c r="BK214" s="20"/>
      <c r="BL214" s="20"/>
      <c r="BM214" s="20"/>
      <c r="BN214" s="49"/>
      <c r="BO214" s="32">
        <f t="shared" si="7"/>
        <v>0</v>
      </c>
      <c r="BP214" s="36" t="e">
        <f>BO214*#REF!</f>
        <v>#REF!</v>
      </c>
    </row>
    <row r="215" spans="2:68" ht="60" customHeight="1" x14ac:dyDescent="0.25">
      <c r="B215" s="39"/>
      <c r="C215" s="16" t="s">
        <v>489</v>
      </c>
      <c r="D215" s="17" t="s">
        <v>490</v>
      </c>
      <c r="E215" s="18" t="s">
        <v>52</v>
      </c>
      <c r="F215" s="18" t="s">
        <v>412</v>
      </c>
      <c r="G215" s="18" t="s">
        <v>163</v>
      </c>
      <c r="H215" s="18" t="s">
        <v>46</v>
      </c>
      <c r="I215" s="18" t="s">
        <v>3799</v>
      </c>
      <c r="J215" s="19">
        <v>35.950000000000003</v>
      </c>
      <c r="K215" s="35">
        <v>18</v>
      </c>
      <c r="L215" s="20"/>
      <c r="M215" s="20"/>
      <c r="N215" s="20"/>
      <c r="O215" s="20"/>
      <c r="P215" s="20"/>
      <c r="Q215" s="20"/>
      <c r="R215" s="18">
        <v>6</v>
      </c>
      <c r="S215" s="20"/>
      <c r="T215" s="18">
        <v>6</v>
      </c>
      <c r="U215" s="20"/>
      <c r="V215" s="18">
        <v>12</v>
      </c>
      <c r="W215" s="20"/>
      <c r="X215" s="18">
        <v>12</v>
      </c>
      <c r="Y215" s="20"/>
      <c r="Z215" s="18">
        <v>12</v>
      </c>
      <c r="AA215" s="20"/>
      <c r="AB215" s="18">
        <v>12</v>
      </c>
      <c r="AC215" s="20"/>
      <c r="AD215" s="18">
        <v>6</v>
      </c>
      <c r="AE215" s="20"/>
      <c r="AF215" s="18">
        <v>6</v>
      </c>
      <c r="AG215" s="20"/>
      <c r="AH215" s="20"/>
      <c r="AI215" s="20"/>
      <c r="AJ215" s="20"/>
      <c r="AK215" s="20"/>
      <c r="AL215" s="49"/>
      <c r="AM215" s="28">
        <f t="shared" si="6"/>
        <v>72</v>
      </c>
      <c r="AN215" s="50"/>
      <c r="AO215" s="20"/>
      <c r="AP215" s="20"/>
      <c r="AQ215" s="20"/>
      <c r="AR215" s="20"/>
      <c r="AS215" s="20"/>
      <c r="AT215" s="18"/>
      <c r="AU215" s="20"/>
      <c r="AV215" s="18"/>
      <c r="AW215" s="20"/>
      <c r="AX215" s="18"/>
      <c r="AY215" s="20"/>
      <c r="AZ215" s="18"/>
      <c r="BA215" s="20"/>
      <c r="BB215" s="18"/>
      <c r="BC215" s="20"/>
      <c r="BD215" s="18"/>
      <c r="BE215" s="20"/>
      <c r="BF215" s="18"/>
      <c r="BG215" s="20"/>
      <c r="BH215" s="18"/>
      <c r="BI215" s="20"/>
      <c r="BJ215" s="20"/>
      <c r="BK215" s="20"/>
      <c r="BL215" s="20"/>
      <c r="BM215" s="20"/>
      <c r="BN215" s="49"/>
      <c r="BO215" s="32">
        <f t="shared" si="7"/>
        <v>0</v>
      </c>
      <c r="BP215" s="36" t="e">
        <f>BO215*#REF!</f>
        <v>#REF!</v>
      </c>
    </row>
    <row r="216" spans="2:68" ht="60" customHeight="1" x14ac:dyDescent="0.25">
      <c r="B216" s="39"/>
      <c r="C216" s="16" t="s">
        <v>491</v>
      </c>
      <c r="D216" s="17" t="s">
        <v>492</v>
      </c>
      <c r="E216" s="18" t="s">
        <v>135</v>
      </c>
      <c r="F216" s="18" t="s">
        <v>412</v>
      </c>
      <c r="G216" s="18" t="s">
        <v>163</v>
      </c>
      <c r="H216" s="18" t="s">
        <v>46</v>
      </c>
      <c r="I216" s="18" t="s">
        <v>3799</v>
      </c>
      <c r="J216" s="19">
        <v>35.950000000000003</v>
      </c>
      <c r="K216" s="35">
        <v>18</v>
      </c>
      <c r="L216" s="20"/>
      <c r="M216" s="20"/>
      <c r="N216" s="20"/>
      <c r="O216" s="20"/>
      <c r="P216" s="20"/>
      <c r="Q216" s="20"/>
      <c r="R216" s="18">
        <v>12</v>
      </c>
      <c r="S216" s="20"/>
      <c r="T216" s="18">
        <v>12</v>
      </c>
      <c r="U216" s="20"/>
      <c r="V216" s="18">
        <v>12</v>
      </c>
      <c r="W216" s="20"/>
      <c r="X216" s="18">
        <v>12</v>
      </c>
      <c r="Y216" s="20"/>
      <c r="Z216" s="18">
        <v>12</v>
      </c>
      <c r="AA216" s="20"/>
      <c r="AB216" s="18">
        <v>12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49"/>
      <c r="AM216" s="28">
        <f t="shared" si="6"/>
        <v>72</v>
      </c>
      <c r="AN216" s="50"/>
      <c r="AO216" s="20"/>
      <c r="AP216" s="20"/>
      <c r="AQ216" s="20"/>
      <c r="AR216" s="20"/>
      <c r="AS216" s="20"/>
      <c r="AT216" s="18"/>
      <c r="AU216" s="20"/>
      <c r="AV216" s="18"/>
      <c r="AW216" s="20"/>
      <c r="AX216" s="18"/>
      <c r="AY216" s="20"/>
      <c r="AZ216" s="18"/>
      <c r="BA216" s="20"/>
      <c r="BB216" s="18"/>
      <c r="BC216" s="20"/>
      <c r="BD216" s="18"/>
      <c r="BE216" s="20"/>
      <c r="BF216" s="20"/>
      <c r="BG216" s="20"/>
      <c r="BH216" s="20"/>
      <c r="BI216" s="20"/>
      <c r="BJ216" s="20"/>
      <c r="BK216" s="20"/>
      <c r="BL216" s="20"/>
      <c r="BM216" s="20"/>
      <c r="BN216" s="49"/>
      <c r="BO216" s="32">
        <f t="shared" si="7"/>
        <v>0</v>
      </c>
      <c r="BP216" s="36" t="e">
        <f>BO216*#REF!</f>
        <v>#REF!</v>
      </c>
    </row>
    <row r="217" spans="2:68" ht="99.75" customHeight="1" x14ac:dyDescent="0.25">
      <c r="B217" s="22"/>
      <c r="C217" s="16" t="s">
        <v>493</v>
      </c>
      <c r="D217" s="17" t="s">
        <v>494</v>
      </c>
      <c r="E217" s="18" t="s">
        <v>52</v>
      </c>
      <c r="F217" s="18" t="s">
        <v>412</v>
      </c>
      <c r="G217" s="18" t="s">
        <v>163</v>
      </c>
      <c r="H217" s="18" t="s">
        <v>46</v>
      </c>
      <c r="I217" s="18" t="s">
        <v>3799</v>
      </c>
      <c r="J217" s="19">
        <v>35.950000000000003</v>
      </c>
      <c r="K217" s="21">
        <v>18</v>
      </c>
      <c r="L217" s="20"/>
      <c r="M217" s="20"/>
      <c r="N217" s="20"/>
      <c r="O217" s="20"/>
      <c r="P217" s="20"/>
      <c r="Q217" s="20"/>
      <c r="R217" s="18">
        <v>12</v>
      </c>
      <c r="S217" s="20"/>
      <c r="T217" s="18">
        <v>12</v>
      </c>
      <c r="U217" s="20"/>
      <c r="V217" s="18">
        <v>12</v>
      </c>
      <c r="W217" s="20"/>
      <c r="X217" s="18">
        <v>12</v>
      </c>
      <c r="Y217" s="20"/>
      <c r="Z217" s="18">
        <v>12</v>
      </c>
      <c r="AA217" s="20"/>
      <c r="AB217" s="18">
        <v>12</v>
      </c>
      <c r="AC217" s="20"/>
      <c r="AD217" s="20"/>
      <c r="AE217" s="20"/>
      <c r="AF217" s="20"/>
      <c r="AG217" s="20"/>
      <c r="AH217" s="20"/>
      <c r="AI217" s="20"/>
      <c r="AJ217" s="20"/>
      <c r="AK217" s="20"/>
      <c r="AL217" s="49"/>
      <c r="AM217" s="28">
        <f t="shared" si="6"/>
        <v>72</v>
      </c>
      <c r="AN217" s="50"/>
      <c r="AO217" s="20"/>
      <c r="AP217" s="20"/>
      <c r="AQ217" s="20"/>
      <c r="AR217" s="20"/>
      <c r="AS217" s="20"/>
      <c r="AT217" s="18"/>
      <c r="AU217" s="20"/>
      <c r="AV217" s="18"/>
      <c r="AW217" s="20"/>
      <c r="AX217" s="18"/>
      <c r="AY217" s="20"/>
      <c r="AZ217" s="18"/>
      <c r="BA217" s="20"/>
      <c r="BB217" s="18"/>
      <c r="BC217" s="20"/>
      <c r="BD217" s="18"/>
      <c r="BE217" s="20"/>
      <c r="BF217" s="20"/>
      <c r="BG217" s="20"/>
      <c r="BH217" s="20"/>
      <c r="BI217" s="20"/>
      <c r="BJ217" s="20"/>
      <c r="BK217" s="20"/>
      <c r="BL217" s="20"/>
      <c r="BM217" s="20"/>
      <c r="BN217" s="49"/>
      <c r="BO217" s="32">
        <f t="shared" si="7"/>
        <v>0</v>
      </c>
      <c r="BP217" s="36" t="e">
        <f>BO217*#REF!</f>
        <v>#REF!</v>
      </c>
    </row>
    <row r="218" spans="2:68" ht="99.75" customHeight="1" x14ac:dyDescent="0.25">
      <c r="B218" s="22"/>
      <c r="C218" s="16" t="s">
        <v>495</v>
      </c>
      <c r="D218" s="17" t="s">
        <v>496</v>
      </c>
      <c r="E218" s="18" t="s">
        <v>52</v>
      </c>
      <c r="F218" s="18" t="s">
        <v>44</v>
      </c>
      <c r="G218" s="18" t="s">
        <v>163</v>
      </c>
      <c r="H218" s="18" t="s">
        <v>46</v>
      </c>
      <c r="I218" s="18" t="s">
        <v>3799</v>
      </c>
      <c r="J218" s="19">
        <v>69.95</v>
      </c>
      <c r="K218" s="21">
        <v>35</v>
      </c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18">
        <v>6</v>
      </c>
      <c r="W218" s="20"/>
      <c r="X218" s="18">
        <v>6</v>
      </c>
      <c r="Y218" s="20"/>
      <c r="Z218" s="18">
        <v>12</v>
      </c>
      <c r="AA218" s="18">
        <v>6</v>
      </c>
      <c r="AB218" s="18">
        <v>12</v>
      </c>
      <c r="AC218" s="18">
        <v>12</v>
      </c>
      <c r="AD218" s="18">
        <v>12</v>
      </c>
      <c r="AE218" s="20"/>
      <c r="AF218" s="18">
        <v>6</v>
      </c>
      <c r="AG218" s="20"/>
      <c r="AH218" s="20"/>
      <c r="AI218" s="20"/>
      <c r="AJ218" s="20"/>
      <c r="AK218" s="20"/>
      <c r="AL218" s="49"/>
      <c r="AM218" s="28">
        <f t="shared" si="6"/>
        <v>72</v>
      </c>
      <c r="AN218" s="50"/>
      <c r="AO218" s="20"/>
      <c r="AP218" s="20"/>
      <c r="AQ218" s="20"/>
      <c r="AR218" s="20"/>
      <c r="AS218" s="20"/>
      <c r="AT218" s="20"/>
      <c r="AU218" s="20"/>
      <c r="AV218" s="20"/>
      <c r="AW218" s="20"/>
      <c r="AX218" s="18"/>
      <c r="AY218" s="20"/>
      <c r="AZ218" s="18"/>
      <c r="BA218" s="20"/>
      <c r="BB218" s="18"/>
      <c r="BC218" s="18"/>
      <c r="BD218" s="18"/>
      <c r="BE218" s="18"/>
      <c r="BF218" s="18"/>
      <c r="BG218" s="20"/>
      <c r="BH218" s="18"/>
      <c r="BI218" s="20"/>
      <c r="BJ218" s="20"/>
      <c r="BK218" s="20"/>
      <c r="BL218" s="20"/>
      <c r="BM218" s="20"/>
      <c r="BN218" s="49"/>
      <c r="BO218" s="32">
        <f t="shared" si="7"/>
        <v>0</v>
      </c>
      <c r="BP218" s="36" t="e">
        <f>BO218*#REF!</f>
        <v>#REF!</v>
      </c>
    </row>
    <row r="219" spans="2:68" ht="99.75" customHeight="1" x14ac:dyDescent="0.25">
      <c r="B219" s="22"/>
      <c r="C219" s="16" t="s">
        <v>417</v>
      </c>
      <c r="D219" s="17" t="s">
        <v>418</v>
      </c>
      <c r="E219" s="18" t="s">
        <v>77</v>
      </c>
      <c r="F219" s="18" t="s">
        <v>412</v>
      </c>
      <c r="G219" s="18" t="s">
        <v>163</v>
      </c>
      <c r="H219" s="18" t="s">
        <v>46</v>
      </c>
      <c r="I219" s="18" t="s">
        <v>3799</v>
      </c>
      <c r="J219" s="19">
        <v>32.950000000000003</v>
      </c>
      <c r="K219" s="21">
        <v>16.475000000000001</v>
      </c>
      <c r="L219" s="20"/>
      <c r="M219" s="20"/>
      <c r="N219" s="20"/>
      <c r="O219" s="20"/>
      <c r="P219" s="20"/>
      <c r="Q219" s="20"/>
      <c r="R219" s="18">
        <v>24</v>
      </c>
      <c r="S219" s="20"/>
      <c r="T219" s="18">
        <v>24</v>
      </c>
      <c r="U219" s="20"/>
      <c r="V219" s="18">
        <v>24</v>
      </c>
      <c r="W219" s="20"/>
      <c r="X219" s="18">
        <v>24</v>
      </c>
      <c r="Y219" s="20"/>
      <c r="Z219" s="18">
        <v>24</v>
      </c>
      <c r="AA219" s="20"/>
      <c r="AB219" s="18">
        <v>24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49"/>
      <c r="AM219" s="28">
        <f t="shared" si="6"/>
        <v>144</v>
      </c>
      <c r="AN219" s="50"/>
      <c r="AO219" s="20"/>
      <c r="AP219" s="20"/>
      <c r="AQ219" s="20"/>
      <c r="AR219" s="20"/>
      <c r="AS219" s="20"/>
      <c r="AT219" s="18"/>
      <c r="AU219" s="20"/>
      <c r="AV219" s="18"/>
      <c r="AW219" s="20"/>
      <c r="AX219" s="18"/>
      <c r="AY219" s="20"/>
      <c r="AZ219" s="18"/>
      <c r="BA219" s="20"/>
      <c r="BB219" s="18"/>
      <c r="BC219" s="20"/>
      <c r="BD219" s="18"/>
      <c r="BE219" s="20"/>
      <c r="BF219" s="20"/>
      <c r="BG219" s="20"/>
      <c r="BH219" s="20"/>
      <c r="BI219" s="20"/>
      <c r="BJ219" s="20"/>
      <c r="BK219" s="20"/>
      <c r="BL219" s="20"/>
      <c r="BM219" s="20"/>
      <c r="BN219" s="49"/>
      <c r="BO219" s="32">
        <f t="shared" si="7"/>
        <v>0</v>
      </c>
      <c r="BP219" s="36" t="e">
        <f>BO219*#REF!</f>
        <v>#REF!</v>
      </c>
    </row>
    <row r="220" spans="2:68" ht="99.75" customHeight="1" x14ac:dyDescent="0.25">
      <c r="B220" s="22"/>
      <c r="C220" s="16" t="s">
        <v>75</v>
      </c>
      <c r="D220" s="17" t="s">
        <v>76</v>
      </c>
      <c r="E220" s="18" t="s">
        <v>77</v>
      </c>
      <c r="F220" s="18" t="s">
        <v>44</v>
      </c>
      <c r="G220" s="18" t="s">
        <v>163</v>
      </c>
      <c r="H220" s="18" t="s">
        <v>46</v>
      </c>
      <c r="I220" s="18" t="s">
        <v>3799</v>
      </c>
      <c r="J220" s="19">
        <v>49.95</v>
      </c>
      <c r="K220" s="21">
        <v>24.975000000000001</v>
      </c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18">
        <v>12</v>
      </c>
      <c r="AG220" s="20"/>
      <c r="AH220" s="20"/>
      <c r="AI220" s="20"/>
      <c r="AJ220" s="20"/>
      <c r="AK220" s="20"/>
      <c r="AL220" s="49"/>
      <c r="AM220" s="28">
        <f t="shared" si="6"/>
        <v>12</v>
      </c>
      <c r="AN220" s="5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18"/>
      <c r="BI220" s="20"/>
      <c r="BJ220" s="20"/>
      <c r="BK220" s="20"/>
      <c r="BL220" s="20"/>
      <c r="BM220" s="20"/>
      <c r="BN220" s="49"/>
      <c r="BO220" s="32">
        <f t="shared" si="7"/>
        <v>0</v>
      </c>
      <c r="BP220" s="36" t="e">
        <f>BO220*#REF!</f>
        <v>#REF!</v>
      </c>
    </row>
    <row r="221" spans="2:68" ht="99.75" customHeight="1" x14ac:dyDescent="0.25">
      <c r="B221" s="22"/>
      <c r="C221" s="16" t="s">
        <v>78</v>
      </c>
      <c r="D221" s="17" t="s">
        <v>79</v>
      </c>
      <c r="E221" s="18" t="s">
        <v>74</v>
      </c>
      <c r="F221" s="18" t="s">
        <v>44</v>
      </c>
      <c r="G221" s="18" t="s">
        <v>163</v>
      </c>
      <c r="H221" s="18" t="s">
        <v>46</v>
      </c>
      <c r="I221" s="18" t="s">
        <v>3799</v>
      </c>
      <c r="J221" s="19">
        <v>49.95</v>
      </c>
      <c r="K221" s="21">
        <v>24.975000000000001</v>
      </c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18">
        <v>36</v>
      </c>
      <c r="AG221" s="20"/>
      <c r="AH221" s="20"/>
      <c r="AI221" s="20"/>
      <c r="AJ221" s="20"/>
      <c r="AK221" s="20"/>
      <c r="AL221" s="49"/>
      <c r="AM221" s="28">
        <f t="shared" si="6"/>
        <v>36</v>
      </c>
      <c r="AN221" s="5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18"/>
      <c r="BI221" s="20"/>
      <c r="BJ221" s="20"/>
      <c r="BK221" s="20"/>
      <c r="BL221" s="20"/>
      <c r="BM221" s="20"/>
      <c r="BN221" s="49"/>
      <c r="BO221" s="32">
        <f t="shared" si="7"/>
        <v>0</v>
      </c>
      <c r="BP221" s="36" t="e">
        <f>BO221*#REF!</f>
        <v>#REF!</v>
      </c>
    </row>
    <row r="222" spans="2:68" ht="69.95" customHeight="1" x14ac:dyDescent="0.25">
      <c r="B222" s="22"/>
      <c r="C222" s="28">
        <v>10017743</v>
      </c>
      <c r="D222" s="17" t="s">
        <v>76</v>
      </c>
      <c r="E222" s="18" t="s">
        <v>77</v>
      </c>
      <c r="F222" s="18" t="s">
        <v>44</v>
      </c>
      <c r="G222" s="18" t="s">
        <v>59</v>
      </c>
      <c r="H222" s="18" t="s">
        <v>49</v>
      </c>
      <c r="I222" s="18" t="s">
        <v>497</v>
      </c>
      <c r="J222" s="19">
        <v>49.92</v>
      </c>
      <c r="K222" s="21">
        <v>28.73</v>
      </c>
      <c r="L222" s="20"/>
      <c r="M222" s="20"/>
      <c r="N222" s="20"/>
      <c r="O222" s="20"/>
      <c r="P222" s="20"/>
      <c r="Q222" s="20"/>
      <c r="R222" s="20"/>
      <c r="S222" s="20"/>
      <c r="T222" s="18">
        <v>7</v>
      </c>
      <c r="U222" s="18">
        <v>14</v>
      </c>
      <c r="V222" s="18">
        <v>17</v>
      </c>
      <c r="W222" s="18">
        <v>37</v>
      </c>
      <c r="X222" s="18">
        <v>21</v>
      </c>
      <c r="Y222" s="18">
        <v>32</v>
      </c>
      <c r="Z222" s="18">
        <v>25</v>
      </c>
      <c r="AA222" s="18">
        <v>26</v>
      </c>
      <c r="AB222" s="18">
        <v>9</v>
      </c>
      <c r="AC222" s="18">
        <v>16</v>
      </c>
      <c r="AD222" s="18">
        <v>4</v>
      </c>
      <c r="AE222" s="20"/>
      <c r="AF222" s="20"/>
      <c r="AG222" s="20"/>
      <c r="AH222" s="20"/>
      <c r="AI222" s="20"/>
      <c r="AJ222" s="20"/>
      <c r="AK222" s="20"/>
      <c r="AL222" s="20"/>
      <c r="AM222" s="28">
        <f t="shared" si="6"/>
        <v>208</v>
      </c>
      <c r="AN222" s="20"/>
      <c r="AO222" s="20"/>
      <c r="AP222" s="20"/>
      <c r="AQ222" s="20"/>
      <c r="AR222" s="20"/>
      <c r="AS222" s="20"/>
      <c r="AT222" s="20"/>
      <c r="AU222" s="20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20"/>
      <c r="BH222" s="20"/>
      <c r="BI222" s="20"/>
      <c r="BJ222" s="20"/>
      <c r="BK222" s="20"/>
      <c r="BL222" s="20"/>
      <c r="BM222" s="20"/>
      <c r="BN222" s="20"/>
      <c r="BO222" s="32">
        <f t="shared" si="7"/>
        <v>0</v>
      </c>
      <c r="BP222" s="36" t="e">
        <f>BO222*#REF!</f>
        <v>#REF!</v>
      </c>
    </row>
    <row r="223" spans="2:68" ht="69.95" customHeight="1" x14ac:dyDescent="0.25">
      <c r="B223" s="22"/>
      <c r="C223" s="28">
        <v>10017712</v>
      </c>
      <c r="D223" s="17" t="s">
        <v>57</v>
      </c>
      <c r="E223" s="18" t="s">
        <v>58</v>
      </c>
      <c r="F223" s="18" t="s">
        <v>44</v>
      </c>
      <c r="G223" s="18" t="s">
        <v>59</v>
      </c>
      <c r="H223" s="18" t="s">
        <v>49</v>
      </c>
      <c r="I223" s="18" t="s">
        <v>497</v>
      </c>
      <c r="J223" s="19">
        <v>49.92</v>
      </c>
      <c r="K223" s="21">
        <v>28.73</v>
      </c>
      <c r="L223" s="20"/>
      <c r="M223" s="20"/>
      <c r="N223" s="20"/>
      <c r="O223" s="20"/>
      <c r="P223" s="20"/>
      <c r="Q223" s="20"/>
      <c r="R223" s="20"/>
      <c r="S223" s="20"/>
      <c r="T223" s="18">
        <v>13</v>
      </c>
      <c r="U223" s="18">
        <v>19</v>
      </c>
      <c r="V223" s="18">
        <v>27</v>
      </c>
      <c r="W223" s="18">
        <v>47</v>
      </c>
      <c r="X223" s="18">
        <v>41</v>
      </c>
      <c r="Y223" s="18">
        <v>45</v>
      </c>
      <c r="Z223" s="18">
        <v>41</v>
      </c>
      <c r="AA223" s="18">
        <v>51</v>
      </c>
      <c r="AB223" s="18">
        <v>14</v>
      </c>
      <c r="AC223" s="18">
        <v>26</v>
      </c>
      <c r="AD223" s="18">
        <v>15</v>
      </c>
      <c r="AE223" s="20"/>
      <c r="AF223" s="20"/>
      <c r="AG223" s="20"/>
      <c r="AH223" s="20"/>
      <c r="AI223" s="20"/>
      <c r="AJ223" s="20"/>
      <c r="AK223" s="20"/>
      <c r="AL223" s="20"/>
      <c r="AM223" s="28">
        <f t="shared" si="6"/>
        <v>339</v>
      </c>
      <c r="AN223" s="20"/>
      <c r="AO223" s="20"/>
      <c r="AP223" s="20"/>
      <c r="AQ223" s="20"/>
      <c r="AR223" s="20"/>
      <c r="AS223" s="20"/>
      <c r="AT223" s="20"/>
      <c r="AU223" s="20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20"/>
      <c r="BH223" s="20"/>
      <c r="BI223" s="20"/>
      <c r="BJ223" s="20"/>
      <c r="BK223" s="20"/>
      <c r="BL223" s="20"/>
      <c r="BM223" s="20"/>
      <c r="BN223" s="20"/>
      <c r="BO223" s="32">
        <f t="shared" si="7"/>
        <v>0</v>
      </c>
      <c r="BP223" s="36" t="e">
        <f>BO223*#REF!</f>
        <v>#REF!</v>
      </c>
    </row>
    <row r="224" spans="2:68" ht="69.95" customHeight="1" x14ac:dyDescent="0.25">
      <c r="B224" s="22"/>
      <c r="C224" s="28">
        <v>10017749</v>
      </c>
      <c r="D224" s="17" t="s">
        <v>79</v>
      </c>
      <c r="E224" s="18" t="s">
        <v>74</v>
      </c>
      <c r="F224" s="18" t="s">
        <v>44</v>
      </c>
      <c r="G224" s="18" t="s">
        <v>59</v>
      </c>
      <c r="H224" s="18" t="s">
        <v>49</v>
      </c>
      <c r="I224" s="18" t="s">
        <v>497</v>
      </c>
      <c r="J224" s="19">
        <v>49.92</v>
      </c>
      <c r="K224" s="21">
        <v>28.73</v>
      </c>
      <c r="L224" s="20"/>
      <c r="M224" s="20"/>
      <c r="N224" s="20"/>
      <c r="O224" s="20"/>
      <c r="P224" s="20"/>
      <c r="Q224" s="20"/>
      <c r="R224" s="20"/>
      <c r="S224" s="20"/>
      <c r="T224" s="18">
        <v>14</v>
      </c>
      <c r="U224" s="18">
        <v>19</v>
      </c>
      <c r="V224" s="18">
        <v>31</v>
      </c>
      <c r="W224" s="18">
        <v>49</v>
      </c>
      <c r="X224" s="18">
        <v>45</v>
      </c>
      <c r="Y224" s="18">
        <v>49</v>
      </c>
      <c r="Z224" s="18">
        <v>45</v>
      </c>
      <c r="AA224" s="18">
        <v>55</v>
      </c>
      <c r="AB224" s="18">
        <v>27</v>
      </c>
      <c r="AC224" s="18">
        <v>29</v>
      </c>
      <c r="AD224" s="18">
        <v>22</v>
      </c>
      <c r="AE224" s="20"/>
      <c r="AF224" s="20"/>
      <c r="AG224" s="20"/>
      <c r="AH224" s="20"/>
      <c r="AI224" s="20"/>
      <c r="AJ224" s="20"/>
      <c r="AK224" s="20"/>
      <c r="AL224" s="20"/>
      <c r="AM224" s="28">
        <f t="shared" si="6"/>
        <v>385</v>
      </c>
      <c r="AN224" s="20"/>
      <c r="AO224" s="20"/>
      <c r="AP224" s="20"/>
      <c r="AQ224" s="20"/>
      <c r="AR224" s="20"/>
      <c r="AS224" s="20"/>
      <c r="AT224" s="20"/>
      <c r="AU224" s="20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20"/>
      <c r="BH224" s="20"/>
      <c r="BI224" s="20"/>
      <c r="BJ224" s="20"/>
      <c r="BK224" s="20"/>
      <c r="BL224" s="20"/>
      <c r="BM224" s="20"/>
      <c r="BN224" s="20"/>
      <c r="BO224" s="32">
        <f t="shared" si="7"/>
        <v>0</v>
      </c>
      <c r="BP224" s="36" t="e">
        <f>BO224*#REF!</f>
        <v>#REF!</v>
      </c>
    </row>
    <row r="225" spans="2:68" ht="69.95" customHeight="1" x14ac:dyDescent="0.25">
      <c r="B225" s="22"/>
      <c r="C225" s="28">
        <v>10017732</v>
      </c>
      <c r="D225" s="17" t="s">
        <v>69</v>
      </c>
      <c r="E225" s="18" t="s">
        <v>52</v>
      </c>
      <c r="F225" s="18" t="s">
        <v>44</v>
      </c>
      <c r="G225" s="18" t="s">
        <v>59</v>
      </c>
      <c r="H225" s="18" t="s">
        <v>49</v>
      </c>
      <c r="I225" s="18" t="s">
        <v>497</v>
      </c>
      <c r="J225" s="19">
        <v>49.92</v>
      </c>
      <c r="K225" s="21">
        <v>28.73</v>
      </c>
      <c r="L225" s="20"/>
      <c r="M225" s="20"/>
      <c r="N225" s="20"/>
      <c r="O225" s="20"/>
      <c r="P225" s="20"/>
      <c r="Q225" s="20"/>
      <c r="R225" s="20"/>
      <c r="S225" s="20"/>
      <c r="T225" s="18">
        <v>12</v>
      </c>
      <c r="U225" s="18">
        <v>19</v>
      </c>
      <c r="V225" s="18">
        <v>29</v>
      </c>
      <c r="W225" s="18">
        <v>43</v>
      </c>
      <c r="X225" s="18">
        <v>41</v>
      </c>
      <c r="Y225" s="18">
        <v>41</v>
      </c>
      <c r="Z225" s="18">
        <v>35</v>
      </c>
      <c r="AA225" s="18">
        <v>35</v>
      </c>
      <c r="AB225" s="18">
        <v>15</v>
      </c>
      <c r="AC225" s="18">
        <v>21</v>
      </c>
      <c r="AD225" s="18">
        <v>12</v>
      </c>
      <c r="AE225" s="20"/>
      <c r="AF225" s="20"/>
      <c r="AG225" s="20"/>
      <c r="AH225" s="20"/>
      <c r="AI225" s="20"/>
      <c r="AJ225" s="20"/>
      <c r="AK225" s="20"/>
      <c r="AL225" s="20"/>
      <c r="AM225" s="28">
        <f t="shared" si="6"/>
        <v>303</v>
      </c>
      <c r="AN225" s="20"/>
      <c r="AO225" s="20"/>
      <c r="AP225" s="20"/>
      <c r="AQ225" s="20"/>
      <c r="AR225" s="20"/>
      <c r="AS225" s="20"/>
      <c r="AT225" s="20"/>
      <c r="AU225" s="20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20"/>
      <c r="BH225" s="20"/>
      <c r="BI225" s="20"/>
      <c r="BJ225" s="20"/>
      <c r="BK225" s="20"/>
      <c r="BL225" s="20"/>
      <c r="BM225" s="20"/>
      <c r="BN225" s="20"/>
      <c r="BO225" s="32">
        <f t="shared" si="7"/>
        <v>0</v>
      </c>
      <c r="BP225" s="36" t="e">
        <f>BO225*#REF!</f>
        <v>#REF!</v>
      </c>
    </row>
    <row r="226" spans="2:68" ht="69.95" customHeight="1" x14ac:dyDescent="0.25">
      <c r="B226" s="22"/>
      <c r="C226" s="28">
        <v>10017716</v>
      </c>
      <c r="D226" s="17" t="s">
        <v>61</v>
      </c>
      <c r="E226" s="18" t="s">
        <v>52</v>
      </c>
      <c r="F226" s="18" t="s">
        <v>44</v>
      </c>
      <c r="G226" s="18" t="s">
        <v>59</v>
      </c>
      <c r="H226" s="18" t="s">
        <v>49</v>
      </c>
      <c r="I226" s="18" t="s">
        <v>497</v>
      </c>
      <c r="J226" s="19">
        <v>49.92</v>
      </c>
      <c r="K226" s="21">
        <v>28.73</v>
      </c>
      <c r="L226" s="20"/>
      <c r="M226" s="20"/>
      <c r="N226" s="20"/>
      <c r="O226" s="20"/>
      <c r="P226" s="20"/>
      <c r="Q226" s="20"/>
      <c r="R226" s="20"/>
      <c r="S226" s="20"/>
      <c r="T226" s="18">
        <v>2</v>
      </c>
      <c r="U226" s="20"/>
      <c r="V226" s="18">
        <v>2</v>
      </c>
      <c r="W226" s="18">
        <v>4</v>
      </c>
      <c r="X226" s="18">
        <v>3</v>
      </c>
      <c r="Y226" s="18">
        <v>3</v>
      </c>
      <c r="Z226" s="18">
        <v>1</v>
      </c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8">
        <f t="shared" si="6"/>
        <v>15</v>
      </c>
      <c r="AN226" s="20"/>
      <c r="AO226" s="20"/>
      <c r="AP226" s="20"/>
      <c r="AQ226" s="20"/>
      <c r="AR226" s="20"/>
      <c r="AS226" s="20"/>
      <c r="AT226" s="20"/>
      <c r="AU226" s="20"/>
      <c r="AV226" s="18"/>
      <c r="AW226" s="20"/>
      <c r="AX226" s="18"/>
      <c r="AY226" s="18"/>
      <c r="AZ226" s="18"/>
      <c r="BA226" s="18"/>
      <c r="BB226" s="18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32">
        <f t="shared" si="7"/>
        <v>0</v>
      </c>
      <c r="BP226" s="36" t="e">
        <f>BO226*#REF!</f>
        <v>#REF!</v>
      </c>
    </row>
    <row r="227" spans="2:68" ht="69.95" customHeight="1" x14ac:dyDescent="0.25">
      <c r="B227" s="22"/>
      <c r="C227" s="28">
        <v>10017739</v>
      </c>
      <c r="D227" s="17" t="s">
        <v>71</v>
      </c>
      <c r="E227" s="18" t="s">
        <v>55</v>
      </c>
      <c r="F227" s="18" t="s">
        <v>44</v>
      </c>
      <c r="G227" s="18" t="s">
        <v>59</v>
      </c>
      <c r="H227" s="18" t="s">
        <v>49</v>
      </c>
      <c r="I227" s="18" t="s">
        <v>497</v>
      </c>
      <c r="J227" s="19">
        <v>49.92</v>
      </c>
      <c r="K227" s="21">
        <v>28.73</v>
      </c>
      <c r="L227" s="20"/>
      <c r="M227" s="20"/>
      <c r="N227" s="20"/>
      <c r="O227" s="20"/>
      <c r="P227" s="20"/>
      <c r="Q227" s="20"/>
      <c r="R227" s="20"/>
      <c r="S227" s="20"/>
      <c r="T227" s="18">
        <v>1</v>
      </c>
      <c r="U227" s="20"/>
      <c r="V227" s="20"/>
      <c r="W227" s="18">
        <v>2</v>
      </c>
      <c r="X227" s="18">
        <v>1</v>
      </c>
      <c r="Y227" s="18">
        <v>1</v>
      </c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8">
        <f t="shared" si="6"/>
        <v>5</v>
      </c>
      <c r="AN227" s="20"/>
      <c r="AO227" s="20"/>
      <c r="AP227" s="20"/>
      <c r="AQ227" s="20"/>
      <c r="AR227" s="20"/>
      <c r="AS227" s="20"/>
      <c r="AT227" s="20"/>
      <c r="AU227" s="20"/>
      <c r="AV227" s="18"/>
      <c r="AW227" s="20"/>
      <c r="AX227" s="20"/>
      <c r="AY227" s="18"/>
      <c r="AZ227" s="18"/>
      <c r="BA227" s="18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32">
        <f t="shared" si="7"/>
        <v>0</v>
      </c>
      <c r="BP227" s="36" t="e">
        <f>BO227*#REF!</f>
        <v>#REF!</v>
      </c>
    </row>
    <row r="228" spans="2:68" ht="69.95" customHeight="1" x14ac:dyDescent="0.25">
      <c r="B228" s="22"/>
      <c r="C228" s="28">
        <v>10017741</v>
      </c>
      <c r="D228" s="17" t="s">
        <v>73</v>
      </c>
      <c r="E228" s="18" t="s">
        <v>74</v>
      </c>
      <c r="F228" s="18" t="s">
        <v>44</v>
      </c>
      <c r="G228" s="18" t="s">
        <v>45</v>
      </c>
      <c r="H228" s="18" t="s">
        <v>49</v>
      </c>
      <c r="I228" s="18" t="s">
        <v>497</v>
      </c>
      <c r="J228" s="19">
        <v>44.68</v>
      </c>
      <c r="K228" s="21">
        <v>25.64</v>
      </c>
      <c r="L228" s="20"/>
      <c r="M228" s="20"/>
      <c r="N228" s="20"/>
      <c r="O228" s="20"/>
      <c r="P228" s="20"/>
      <c r="Q228" s="20"/>
      <c r="R228" s="20"/>
      <c r="S228" s="20"/>
      <c r="T228" s="18">
        <v>7</v>
      </c>
      <c r="U228" s="18">
        <v>9</v>
      </c>
      <c r="V228" s="18">
        <v>10</v>
      </c>
      <c r="W228" s="18">
        <v>10</v>
      </c>
      <c r="X228" s="18">
        <v>19</v>
      </c>
      <c r="Y228" s="18">
        <v>32</v>
      </c>
      <c r="Z228" s="18">
        <v>30</v>
      </c>
      <c r="AA228" s="18">
        <v>36</v>
      </c>
      <c r="AB228" s="18">
        <v>8</v>
      </c>
      <c r="AC228" s="18">
        <v>8</v>
      </c>
      <c r="AD228" s="18">
        <v>3</v>
      </c>
      <c r="AE228" s="20"/>
      <c r="AF228" s="20"/>
      <c r="AG228" s="20"/>
      <c r="AH228" s="20"/>
      <c r="AI228" s="20"/>
      <c r="AJ228" s="20"/>
      <c r="AK228" s="20"/>
      <c r="AL228" s="20"/>
      <c r="AM228" s="28">
        <f t="shared" si="6"/>
        <v>172</v>
      </c>
      <c r="AN228" s="20"/>
      <c r="AO228" s="20"/>
      <c r="AP228" s="20"/>
      <c r="AQ228" s="20"/>
      <c r="AR228" s="20"/>
      <c r="AS228" s="20"/>
      <c r="AT228" s="20"/>
      <c r="AU228" s="20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20"/>
      <c r="BH228" s="20"/>
      <c r="BI228" s="20"/>
      <c r="BJ228" s="20"/>
      <c r="BK228" s="20"/>
      <c r="BL228" s="20"/>
      <c r="BM228" s="20"/>
      <c r="BN228" s="20"/>
      <c r="BO228" s="32">
        <f t="shared" si="7"/>
        <v>0</v>
      </c>
      <c r="BP228" s="36" t="e">
        <f>BO228*#REF!</f>
        <v>#REF!</v>
      </c>
    </row>
    <row r="229" spans="2:68" ht="69.95" customHeight="1" x14ac:dyDescent="0.25">
      <c r="B229" s="22"/>
      <c r="C229" s="28">
        <v>10018279</v>
      </c>
      <c r="D229" s="17" t="s">
        <v>88</v>
      </c>
      <c r="E229" s="18" t="s">
        <v>43</v>
      </c>
      <c r="F229" s="18" t="s">
        <v>44</v>
      </c>
      <c r="G229" s="18" t="s">
        <v>45</v>
      </c>
      <c r="H229" s="18" t="s">
        <v>49</v>
      </c>
      <c r="I229" s="18" t="s">
        <v>497</v>
      </c>
      <c r="J229" s="19">
        <v>47.77</v>
      </c>
      <c r="K229" s="21">
        <v>23.11</v>
      </c>
      <c r="L229" s="20"/>
      <c r="M229" s="20"/>
      <c r="N229" s="20"/>
      <c r="O229" s="20"/>
      <c r="P229" s="20"/>
      <c r="Q229" s="20"/>
      <c r="R229" s="20"/>
      <c r="S229" s="20"/>
      <c r="T229" s="18">
        <v>19</v>
      </c>
      <c r="U229" s="18">
        <v>25</v>
      </c>
      <c r="V229" s="18">
        <v>25</v>
      </c>
      <c r="W229" s="18">
        <v>30</v>
      </c>
      <c r="X229" s="18">
        <v>33</v>
      </c>
      <c r="Y229" s="18">
        <v>30</v>
      </c>
      <c r="Z229" s="18">
        <v>27</v>
      </c>
      <c r="AA229" s="18">
        <v>36</v>
      </c>
      <c r="AB229" s="18">
        <v>25</v>
      </c>
      <c r="AC229" s="18">
        <v>22</v>
      </c>
      <c r="AD229" s="18">
        <v>17</v>
      </c>
      <c r="AE229" s="20"/>
      <c r="AF229" s="20"/>
      <c r="AG229" s="20"/>
      <c r="AH229" s="20"/>
      <c r="AI229" s="20"/>
      <c r="AJ229" s="20"/>
      <c r="AK229" s="20"/>
      <c r="AL229" s="20"/>
      <c r="AM229" s="28">
        <f t="shared" si="6"/>
        <v>289</v>
      </c>
      <c r="AN229" s="20"/>
      <c r="AO229" s="20"/>
      <c r="AP229" s="20"/>
      <c r="AQ229" s="20"/>
      <c r="AR229" s="20"/>
      <c r="AS229" s="20"/>
      <c r="AT229" s="20"/>
      <c r="AU229" s="20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20"/>
      <c r="BH229" s="20"/>
      <c r="BI229" s="20"/>
      <c r="BJ229" s="20"/>
      <c r="BK229" s="20"/>
      <c r="BL229" s="20"/>
      <c r="BM229" s="20"/>
      <c r="BN229" s="20"/>
      <c r="BO229" s="32">
        <f t="shared" si="7"/>
        <v>0</v>
      </c>
      <c r="BP229" s="36" t="e">
        <f>BO229*#REF!</f>
        <v>#REF!</v>
      </c>
    </row>
    <row r="230" spans="2:68" ht="69.95" customHeight="1" x14ac:dyDescent="0.25">
      <c r="B230" s="22"/>
      <c r="C230" s="28">
        <v>10018783</v>
      </c>
      <c r="D230" s="17" t="s">
        <v>94</v>
      </c>
      <c r="E230" s="18" t="s">
        <v>95</v>
      </c>
      <c r="F230" s="18" t="s">
        <v>44</v>
      </c>
      <c r="G230" s="18" t="s">
        <v>45</v>
      </c>
      <c r="H230" s="18" t="s">
        <v>49</v>
      </c>
      <c r="I230" s="18" t="s">
        <v>497</v>
      </c>
      <c r="J230" s="19">
        <v>55.01</v>
      </c>
      <c r="K230" s="21">
        <v>31.64</v>
      </c>
      <c r="L230" s="20"/>
      <c r="M230" s="20"/>
      <c r="N230" s="20"/>
      <c r="O230" s="20"/>
      <c r="P230" s="20"/>
      <c r="Q230" s="20"/>
      <c r="R230" s="20"/>
      <c r="S230" s="20"/>
      <c r="T230" s="18">
        <v>10</v>
      </c>
      <c r="U230" s="18">
        <v>10</v>
      </c>
      <c r="V230" s="18">
        <v>11</v>
      </c>
      <c r="W230" s="18">
        <v>6</v>
      </c>
      <c r="X230" s="18">
        <v>15</v>
      </c>
      <c r="Y230" s="18">
        <v>5</v>
      </c>
      <c r="Z230" s="20"/>
      <c r="AA230" s="18">
        <v>13</v>
      </c>
      <c r="AB230" s="20"/>
      <c r="AC230" s="18">
        <v>10</v>
      </c>
      <c r="AD230" s="20"/>
      <c r="AE230" s="20"/>
      <c r="AF230" s="20"/>
      <c r="AG230" s="20"/>
      <c r="AH230" s="20"/>
      <c r="AI230" s="20"/>
      <c r="AJ230" s="20"/>
      <c r="AK230" s="20"/>
      <c r="AL230" s="20"/>
      <c r="AM230" s="28">
        <f t="shared" si="6"/>
        <v>80</v>
      </c>
      <c r="AN230" s="20"/>
      <c r="AO230" s="20"/>
      <c r="AP230" s="20"/>
      <c r="AQ230" s="20"/>
      <c r="AR230" s="20"/>
      <c r="AS230" s="20"/>
      <c r="AT230" s="20"/>
      <c r="AU230" s="20"/>
      <c r="AV230" s="18"/>
      <c r="AW230" s="18"/>
      <c r="AX230" s="18"/>
      <c r="AY230" s="18"/>
      <c r="AZ230" s="18"/>
      <c r="BA230" s="18"/>
      <c r="BB230" s="20"/>
      <c r="BC230" s="18"/>
      <c r="BD230" s="20"/>
      <c r="BE230" s="18"/>
      <c r="BF230" s="20"/>
      <c r="BG230" s="20"/>
      <c r="BH230" s="20"/>
      <c r="BI230" s="20"/>
      <c r="BJ230" s="20"/>
      <c r="BK230" s="20"/>
      <c r="BL230" s="20"/>
      <c r="BM230" s="20"/>
      <c r="BN230" s="20"/>
      <c r="BO230" s="32">
        <f t="shared" si="7"/>
        <v>0</v>
      </c>
      <c r="BP230" s="36" t="e">
        <f>BO230*#REF!</f>
        <v>#REF!</v>
      </c>
    </row>
    <row r="231" spans="2:68" ht="69.95" customHeight="1" x14ac:dyDescent="0.25">
      <c r="B231" s="22"/>
      <c r="C231" s="28">
        <v>10019690</v>
      </c>
      <c r="D231" s="17" t="s">
        <v>177</v>
      </c>
      <c r="E231" s="18" t="s">
        <v>74</v>
      </c>
      <c r="F231" s="18" t="s">
        <v>44</v>
      </c>
      <c r="G231" s="18" t="s">
        <v>45</v>
      </c>
      <c r="H231" s="18" t="s">
        <v>49</v>
      </c>
      <c r="I231" s="18" t="s">
        <v>497</v>
      </c>
      <c r="J231" s="19">
        <v>52.39</v>
      </c>
      <c r="K231" s="21">
        <v>26.19</v>
      </c>
      <c r="L231" s="20"/>
      <c r="M231" s="20"/>
      <c r="N231" s="20"/>
      <c r="O231" s="20"/>
      <c r="P231" s="20"/>
      <c r="Q231" s="20"/>
      <c r="R231" s="20"/>
      <c r="S231" s="20"/>
      <c r="T231" s="18">
        <v>1</v>
      </c>
      <c r="U231" s="18">
        <v>1</v>
      </c>
      <c r="V231" s="20"/>
      <c r="W231" s="18">
        <v>1</v>
      </c>
      <c r="X231" s="20"/>
      <c r="Y231" s="20"/>
      <c r="Z231" s="20"/>
      <c r="AA231" s="20"/>
      <c r="AB231" s="20"/>
      <c r="AC231" s="20"/>
      <c r="AD231" s="20"/>
      <c r="AE231" s="20"/>
      <c r="AF231" s="18">
        <v>1</v>
      </c>
      <c r="AG231" s="20"/>
      <c r="AH231" s="18">
        <v>1</v>
      </c>
      <c r="AI231" s="20"/>
      <c r="AJ231" s="20"/>
      <c r="AK231" s="20"/>
      <c r="AL231" s="20"/>
      <c r="AM231" s="28">
        <f t="shared" si="6"/>
        <v>5</v>
      </c>
      <c r="AN231" s="20"/>
      <c r="AO231" s="20"/>
      <c r="AP231" s="20"/>
      <c r="AQ231" s="20"/>
      <c r="AR231" s="20"/>
      <c r="AS231" s="20"/>
      <c r="AT231" s="20"/>
      <c r="AU231" s="20"/>
      <c r="AV231" s="18"/>
      <c r="AW231" s="18"/>
      <c r="AX231" s="20"/>
      <c r="AY231" s="18"/>
      <c r="AZ231" s="20"/>
      <c r="BA231" s="20"/>
      <c r="BB231" s="20"/>
      <c r="BC231" s="20"/>
      <c r="BD231" s="20"/>
      <c r="BE231" s="20"/>
      <c r="BF231" s="20"/>
      <c r="BG231" s="20"/>
      <c r="BH231" s="18"/>
      <c r="BI231" s="20"/>
      <c r="BJ231" s="18"/>
      <c r="BK231" s="20"/>
      <c r="BL231" s="20"/>
      <c r="BM231" s="20"/>
      <c r="BN231" s="20"/>
      <c r="BO231" s="32">
        <f t="shared" si="7"/>
        <v>0</v>
      </c>
      <c r="BP231" s="36" t="e">
        <f>BO231*#REF!</f>
        <v>#REF!</v>
      </c>
    </row>
    <row r="232" spans="2:68" ht="69.95" customHeight="1" x14ac:dyDescent="0.25">
      <c r="B232" s="22"/>
      <c r="C232" s="28">
        <v>10019674</v>
      </c>
      <c r="D232" s="17" t="s">
        <v>156</v>
      </c>
      <c r="E232" s="18" t="s">
        <v>58</v>
      </c>
      <c r="F232" s="18" t="s">
        <v>44</v>
      </c>
      <c r="G232" s="18" t="s">
        <v>45</v>
      </c>
      <c r="H232" s="18" t="s">
        <v>49</v>
      </c>
      <c r="I232" s="18" t="s">
        <v>497</v>
      </c>
      <c r="J232" s="19">
        <v>52.39</v>
      </c>
      <c r="K232" s="21">
        <v>26.19</v>
      </c>
      <c r="L232" s="20"/>
      <c r="M232" s="20"/>
      <c r="N232" s="20"/>
      <c r="O232" s="20"/>
      <c r="P232" s="20"/>
      <c r="Q232" s="20"/>
      <c r="R232" s="20"/>
      <c r="S232" s="20"/>
      <c r="T232" s="18">
        <v>2</v>
      </c>
      <c r="U232" s="18">
        <v>2</v>
      </c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8">
        <f t="shared" si="6"/>
        <v>4</v>
      </c>
      <c r="AN232" s="20"/>
      <c r="AO232" s="20"/>
      <c r="AP232" s="20"/>
      <c r="AQ232" s="20"/>
      <c r="AR232" s="20"/>
      <c r="AS232" s="20"/>
      <c r="AT232" s="20"/>
      <c r="AU232" s="20"/>
      <c r="AV232" s="18"/>
      <c r="AW232" s="18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32">
        <f t="shared" si="7"/>
        <v>0</v>
      </c>
      <c r="BP232" s="36" t="e">
        <f>BO232*#REF!</f>
        <v>#REF!</v>
      </c>
    </row>
    <row r="233" spans="2:68" ht="69.95" customHeight="1" x14ac:dyDescent="0.25">
      <c r="B233" s="22"/>
      <c r="C233" s="28">
        <v>10019682</v>
      </c>
      <c r="D233" s="17" t="s">
        <v>169</v>
      </c>
      <c r="E233" s="18" t="s">
        <v>43</v>
      </c>
      <c r="F233" s="18" t="s">
        <v>44</v>
      </c>
      <c r="G233" s="18" t="s">
        <v>45</v>
      </c>
      <c r="H233" s="18" t="s">
        <v>49</v>
      </c>
      <c r="I233" s="18" t="s">
        <v>497</v>
      </c>
      <c r="J233" s="19">
        <v>52.39</v>
      </c>
      <c r="K233" s="21">
        <v>26.19</v>
      </c>
      <c r="L233" s="20"/>
      <c r="M233" s="20"/>
      <c r="N233" s="20"/>
      <c r="O233" s="20"/>
      <c r="P233" s="20"/>
      <c r="Q233" s="20"/>
      <c r="R233" s="20"/>
      <c r="S233" s="20"/>
      <c r="T233" s="18">
        <v>1</v>
      </c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8">
        <f t="shared" si="6"/>
        <v>1</v>
      </c>
      <c r="AN233" s="20"/>
      <c r="AO233" s="20"/>
      <c r="AP233" s="20"/>
      <c r="AQ233" s="20"/>
      <c r="AR233" s="20"/>
      <c r="AS233" s="20"/>
      <c r="AT233" s="20"/>
      <c r="AU233" s="20"/>
      <c r="AV233" s="18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32">
        <f t="shared" si="7"/>
        <v>0</v>
      </c>
      <c r="BP233" s="36" t="e">
        <f>BO233*#REF!</f>
        <v>#REF!</v>
      </c>
    </row>
    <row r="234" spans="2:68" ht="69.95" customHeight="1" x14ac:dyDescent="0.25">
      <c r="B234" s="22"/>
      <c r="C234" s="28">
        <v>10019683</v>
      </c>
      <c r="D234" s="17" t="s">
        <v>171</v>
      </c>
      <c r="E234" s="18" t="s">
        <v>58</v>
      </c>
      <c r="F234" s="18" t="s">
        <v>44</v>
      </c>
      <c r="G234" s="18" t="s">
        <v>45</v>
      </c>
      <c r="H234" s="18" t="s">
        <v>49</v>
      </c>
      <c r="I234" s="18" t="s">
        <v>497</v>
      </c>
      <c r="J234" s="19">
        <v>52.39</v>
      </c>
      <c r="K234" s="21">
        <v>26.19</v>
      </c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8">
        <f t="shared" si="6"/>
        <v>0</v>
      </c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32">
        <f t="shared" si="7"/>
        <v>0</v>
      </c>
      <c r="BP234" s="36" t="e">
        <f>BO234*#REF!</f>
        <v>#REF!</v>
      </c>
    </row>
    <row r="235" spans="2:68" ht="69.95" customHeight="1" x14ac:dyDescent="0.25">
      <c r="B235" s="22"/>
      <c r="C235" s="28">
        <v>10013515</v>
      </c>
      <c r="D235" s="17" t="s">
        <v>3800</v>
      </c>
      <c r="E235" s="18" t="s">
        <v>52</v>
      </c>
      <c r="F235" s="18" t="s">
        <v>44</v>
      </c>
      <c r="G235" s="18" t="s">
        <v>45</v>
      </c>
      <c r="H235" s="18" t="s">
        <v>49</v>
      </c>
      <c r="I235" s="18" t="s">
        <v>497</v>
      </c>
      <c r="J235" s="19">
        <v>59.94</v>
      </c>
      <c r="K235" s="21">
        <v>34.549999999999997</v>
      </c>
      <c r="L235" s="20"/>
      <c r="M235" s="20"/>
      <c r="N235" s="20"/>
      <c r="O235" s="20"/>
      <c r="P235" s="20"/>
      <c r="Q235" s="20"/>
      <c r="R235" s="20"/>
      <c r="S235" s="20"/>
      <c r="T235" s="18">
        <v>5</v>
      </c>
      <c r="U235" s="18">
        <v>5</v>
      </c>
      <c r="V235" s="18">
        <v>5</v>
      </c>
      <c r="W235" s="18">
        <v>11</v>
      </c>
      <c r="X235" s="18">
        <v>11</v>
      </c>
      <c r="Y235" s="18">
        <v>11</v>
      </c>
      <c r="Z235" s="18">
        <v>11</v>
      </c>
      <c r="AA235" s="18">
        <v>11</v>
      </c>
      <c r="AB235" s="18">
        <v>5</v>
      </c>
      <c r="AC235" s="18">
        <v>5</v>
      </c>
      <c r="AD235" s="18">
        <v>5</v>
      </c>
      <c r="AE235" s="20"/>
      <c r="AF235" s="20"/>
      <c r="AG235" s="20"/>
      <c r="AH235" s="20"/>
      <c r="AI235" s="20"/>
      <c r="AJ235" s="20"/>
      <c r="AK235" s="20"/>
      <c r="AL235" s="20"/>
      <c r="AM235" s="28">
        <f t="shared" si="6"/>
        <v>85</v>
      </c>
      <c r="AN235" s="20"/>
      <c r="AO235" s="20"/>
      <c r="AP235" s="20"/>
      <c r="AQ235" s="20"/>
      <c r="AR235" s="20"/>
      <c r="AS235" s="20"/>
      <c r="AT235" s="20"/>
      <c r="AU235" s="20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20"/>
      <c r="BH235" s="20"/>
      <c r="BI235" s="20"/>
      <c r="BJ235" s="20"/>
      <c r="BK235" s="20"/>
      <c r="BL235" s="20"/>
      <c r="BM235" s="20"/>
      <c r="BN235" s="20"/>
      <c r="BO235" s="32">
        <f t="shared" si="7"/>
        <v>0</v>
      </c>
      <c r="BP235" s="36" t="e">
        <f>BO235*#REF!</f>
        <v>#REF!</v>
      </c>
    </row>
    <row r="236" spans="2:68" ht="69.95" customHeight="1" x14ac:dyDescent="0.25">
      <c r="B236" s="22"/>
      <c r="C236" s="28">
        <v>10013492</v>
      </c>
      <c r="D236" s="17" t="s">
        <v>3801</v>
      </c>
      <c r="E236" s="18" t="s">
        <v>74</v>
      </c>
      <c r="F236" s="18" t="s">
        <v>44</v>
      </c>
      <c r="G236" s="18" t="s">
        <v>45</v>
      </c>
      <c r="H236" s="18" t="s">
        <v>49</v>
      </c>
      <c r="I236" s="18" t="s">
        <v>497</v>
      </c>
      <c r="J236" s="19">
        <v>59.94</v>
      </c>
      <c r="K236" s="21">
        <v>34.549999999999997</v>
      </c>
      <c r="L236" s="20"/>
      <c r="M236" s="20"/>
      <c r="N236" s="20"/>
      <c r="O236" s="20"/>
      <c r="P236" s="20"/>
      <c r="Q236" s="20"/>
      <c r="R236" s="20"/>
      <c r="S236" s="20"/>
      <c r="T236" s="18">
        <v>4</v>
      </c>
      <c r="U236" s="18">
        <v>5</v>
      </c>
      <c r="V236" s="18">
        <v>5</v>
      </c>
      <c r="W236" s="18">
        <v>11</v>
      </c>
      <c r="X236" s="18">
        <v>10</v>
      </c>
      <c r="Y236" s="18">
        <v>11</v>
      </c>
      <c r="Z236" s="18">
        <v>10</v>
      </c>
      <c r="AA236" s="18">
        <v>11</v>
      </c>
      <c r="AB236" s="18">
        <v>4</v>
      </c>
      <c r="AC236" s="18">
        <v>5</v>
      </c>
      <c r="AD236" s="18">
        <v>5</v>
      </c>
      <c r="AE236" s="20"/>
      <c r="AF236" s="20"/>
      <c r="AG236" s="20"/>
      <c r="AH236" s="20"/>
      <c r="AI236" s="20"/>
      <c r="AJ236" s="20"/>
      <c r="AK236" s="20"/>
      <c r="AL236" s="20"/>
      <c r="AM236" s="28">
        <f t="shared" si="6"/>
        <v>81</v>
      </c>
      <c r="AN236" s="20"/>
      <c r="AO236" s="20"/>
      <c r="AP236" s="20"/>
      <c r="AQ236" s="20"/>
      <c r="AR236" s="20"/>
      <c r="AS236" s="20"/>
      <c r="AT236" s="20"/>
      <c r="AU236" s="20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20"/>
      <c r="BH236" s="20"/>
      <c r="BI236" s="20"/>
      <c r="BJ236" s="20"/>
      <c r="BK236" s="20"/>
      <c r="BL236" s="20"/>
      <c r="BM236" s="20"/>
      <c r="BN236" s="20"/>
      <c r="BO236" s="32">
        <f t="shared" si="7"/>
        <v>0</v>
      </c>
      <c r="BP236" s="36" t="e">
        <f>BO236*#REF!</f>
        <v>#REF!</v>
      </c>
    </row>
    <row r="237" spans="2:68" ht="69.95" customHeight="1" x14ac:dyDescent="0.25">
      <c r="B237" s="22"/>
      <c r="C237" s="28">
        <v>10017665</v>
      </c>
      <c r="D237" s="17" t="s">
        <v>263</v>
      </c>
      <c r="E237" s="18" t="s">
        <v>77</v>
      </c>
      <c r="F237" s="18" t="s">
        <v>237</v>
      </c>
      <c r="G237" s="18" t="s">
        <v>59</v>
      </c>
      <c r="H237" s="18" t="s">
        <v>49</v>
      </c>
      <c r="I237" s="18" t="s">
        <v>497</v>
      </c>
      <c r="J237" s="19">
        <v>49.92</v>
      </c>
      <c r="K237" s="21">
        <v>28.73</v>
      </c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8">
        <f t="shared" si="6"/>
        <v>0</v>
      </c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32">
        <f t="shared" si="7"/>
        <v>0</v>
      </c>
      <c r="BP237" s="36" t="e">
        <f>BO237*#REF!</f>
        <v>#REF!</v>
      </c>
    </row>
    <row r="238" spans="2:68" ht="69.95" customHeight="1" x14ac:dyDescent="0.25">
      <c r="B238" s="22"/>
      <c r="C238" s="28">
        <v>10017664</v>
      </c>
      <c r="D238" s="17" t="s">
        <v>261</v>
      </c>
      <c r="E238" s="18" t="s">
        <v>74</v>
      </c>
      <c r="F238" s="18" t="s">
        <v>237</v>
      </c>
      <c r="G238" s="18" t="s">
        <v>59</v>
      </c>
      <c r="H238" s="18" t="s">
        <v>49</v>
      </c>
      <c r="I238" s="18" t="s">
        <v>497</v>
      </c>
      <c r="J238" s="19">
        <v>49.92</v>
      </c>
      <c r="K238" s="21">
        <v>28.73</v>
      </c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18">
        <v>2</v>
      </c>
      <c r="AA238" s="18">
        <v>1</v>
      </c>
      <c r="AB238" s="20"/>
      <c r="AC238" s="18">
        <v>1</v>
      </c>
      <c r="AD238" s="18">
        <v>1</v>
      </c>
      <c r="AE238" s="18">
        <v>1</v>
      </c>
      <c r="AF238" s="20"/>
      <c r="AG238" s="18">
        <v>3</v>
      </c>
      <c r="AH238" s="18">
        <v>1</v>
      </c>
      <c r="AI238" s="20"/>
      <c r="AJ238" s="20"/>
      <c r="AK238" s="20"/>
      <c r="AL238" s="20"/>
      <c r="AM238" s="28">
        <f t="shared" si="6"/>
        <v>10</v>
      </c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18"/>
      <c r="BC238" s="18"/>
      <c r="BD238" s="20"/>
      <c r="BE238" s="18"/>
      <c r="BF238" s="18"/>
      <c r="BG238" s="18"/>
      <c r="BH238" s="20"/>
      <c r="BI238" s="18"/>
      <c r="BJ238" s="18"/>
      <c r="BK238" s="20"/>
      <c r="BL238" s="20"/>
      <c r="BM238" s="20"/>
      <c r="BN238" s="20"/>
      <c r="BO238" s="32">
        <f t="shared" si="7"/>
        <v>0</v>
      </c>
      <c r="BP238" s="36" t="e">
        <f>BO238*#REF!</f>
        <v>#REF!</v>
      </c>
    </row>
    <row r="239" spans="2:68" ht="69.95" customHeight="1" x14ac:dyDescent="0.25">
      <c r="B239" s="22"/>
      <c r="C239" s="28">
        <v>10017679</v>
      </c>
      <c r="D239" s="17" t="s">
        <v>268</v>
      </c>
      <c r="E239" s="18" t="s">
        <v>55</v>
      </c>
      <c r="F239" s="18" t="s">
        <v>237</v>
      </c>
      <c r="G239" s="18" t="s">
        <v>59</v>
      </c>
      <c r="H239" s="18" t="s">
        <v>49</v>
      </c>
      <c r="I239" s="18" t="s">
        <v>497</v>
      </c>
      <c r="J239" s="19">
        <v>49.92</v>
      </c>
      <c r="K239" s="21">
        <v>28.73</v>
      </c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18">
        <v>4</v>
      </c>
      <c r="AE239" s="20"/>
      <c r="AF239" s="20"/>
      <c r="AG239" s="18">
        <v>3</v>
      </c>
      <c r="AH239" s="20"/>
      <c r="AI239" s="20"/>
      <c r="AJ239" s="20"/>
      <c r="AK239" s="20"/>
      <c r="AL239" s="20"/>
      <c r="AM239" s="28">
        <f t="shared" si="6"/>
        <v>7</v>
      </c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18"/>
      <c r="BG239" s="20"/>
      <c r="BH239" s="20"/>
      <c r="BI239" s="18"/>
      <c r="BJ239" s="20"/>
      <c r="BK239" s="20"/>
      <c r="BL239" s="20"/>
      <c r="BM239" s="20"/>
      <c r="BN239" s="20"/>
      <c r="BO239" s="32">
        <f t="shared" si="7"/>
        <v>0</v>
      </c>
      <c r="BP239" s="36" t="e">
        <f>BO239*#REF!</f>
        <v>#REF!</v>
      </c>
    </row>
    <row r="240" spans="2:68" ht="69.95" customHeight="1" x14ac:dyDescent="0.25">
      <c r="B240" s="22"/>
      <c r="C240" s="28">
        <v>10019864</v>
      </c>
      <c r="D240" s="17" t="s">
        <v>296</v>
      </c>
      <c r="E240" s="18" t="s">
        <v>52</v>
      </c>
      <c r="F240" s="18" t="s">
        <v>237</v>
      </c>
      <c r="G240" s="18" t="s">
        <v>45</v>
      </c>
      <c r="H240" s="18" t="s">
        <v>49</v>
      </c>
      <c r="I240" s="18" t="s">
        <v>497</v>
      </c>
      <c r="J240" s="19">
        <v>57.01</v>
      </c>
      <c r="K240" s="21">
        <v>27.73</v>
      </c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18">
        <v>1</v>
      </c>
      <c r="Y240" s="20"/>
      <c r="Z240" s="18">
        <v>1</v>
      </c>
      <c r="AA240" s="18">
        <v>1</v>
      </c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8">
        <f t="shared" si="6"/>
        <v>3</v>
      </c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18"/>
      <c r="BA240" s="20"/>
      <c r="BB240" s="18"/>
      <c r="BC240" s="18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32">
        <f t="shared" si="7"/>
        <v>0</v>
      </c>
      <c r="BP240" s="36" t="e">
        <f>BO240*#REF!</f>
        <v>#REF!</v>
      </c>
    </row>
    <row r="241" spans="2:68" ht="69.95" customHeight="1" x14ac:dyDescent="0.25">
      <c r="B241" s="22"/>
      <c r="C241" s="28">
        <v>10013265</v>
      </c>
      <c r="D241" s="17" t="s">
        <v>247</v>
      </c>
      <c r="E241" s="18" t="s">
        <v>74</v>
      </c>
      <c r="F241" s="18" t="s">
        <v>237</v>
      </c>
      <c r="G241" s="18" t="s">
        <v>45</v>
      </c>
      <c r="H241" s="18" t="s">
        <v>49</v>
      </c>
      <c r="I241" s="18" t="s">
        <v>497</v>
      </c>
      <c r="J241" s="19">
        <v>55.01</v>
      </c>
      <c r="K241" s="21">
        <v>31.64</v>
      </c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8">
        <f t="shared" si="6"/>
        <v>0</v>
      </c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32">
        <f t="shared" si="7"/>
        <v>0</v>
      </c>
      <c r="BP241" s="36" t="e">
        <f>BO241*#REF!</f>
        <v>#REF!</v>
      </c>
    </row>
    <row r="242" spans="2:68" ht="69.95" customHeight="1" x14ac:dyDescent="0.25">
      <c r="B242" s="22"/>
      <c r="C242" s="28">
        <v>10010534</v>
      </c>
      <c r="D242" s="17" t="s">
        <v>351</v>
      </c>
      <c r="E242" s="18" t="s">
        <v>77</v>
      </c>
      <c r="F242" s="18" t="s">
        <v>345</v>
      </c>
      <c r="G242" s="18" t="s">
        <v>59</v>
      </c>
      <c r="H242" s="18" t="s">
        <v>49</v>
      </c>
      <c r="I242" s="18" t="s">
        <v>497</v>
      </c>
      <c r="J242" s="19">
        <v>37.9</v>
      </c>
      <c r="K242" s="21">
        <v>21.82</v>
      </c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8">
        <f t="shared" si="6"/>
        <v>0</v>
      </c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32">
        <f t="shared" si="7"/>
        <v>0</v>
      </c>
      <c r="BP242" s="36" t="e">
        <f>BO242*#REF!</f>
        <v>#REF!</v>
      </c>
    </row>
    <row r="243" spans="2:68" ht="69.95" customHeight="1" x14ac:dyDescent="0.25">
      <c r="B243" s="22"/>
      <c r="C243" s="28">
        <v>10010532</v>
      </c>
      <c r="D243" s="17" t="s">
        <v>349</v>
      </c>
      <c r="E243" s="18" t="s">
        <v>58</v>
      </c>
      <c r="F243" s="18" t="s">
        <v>345</v>
      </c>
      <c r="G243" s="18" t="s">
        <v>59</v>
      </c>
      <c r="H243" s="18" t="s">
        <v>49</v>
      </c>
      <c r="I243" s="18" t="s">
        <v>497</v>
      </c>
      <c r="J243" s="19">
        <v>37.9</v>
      </c>
      <c r="K243" s="21">
        <v>21.82</v>
      </c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8">
        <f t="shared" si="6"/>
        <v>0</v>
      </c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32">
        <f t="shared" si="7"/>
        <v>0</v>
      </c>
      <c r="BP243" s="36" t="e">
        <f>BO243*#REF!</f>
        <v>#REF!</v>
      </c>
    </row>
    <row r="244" spans="2:68" ht="69.95" customHeight="1" x14ac:dyDescent="0.25">
      <c r="B244" s="23"/>
      <c r="C244" s="28">
        <v>10016254</v>
      </c>
      <c r="D244" s="17" t="s">
        <v>3802</v>
      </c>
      <c r="E244" s="18" t="s">
        <v>52</v>
      </c>
      <c r="F244" s="18" t="s">
        <v>44</v>
      </c>
      <c r="G244" s="18" t="s">
        <v>45</v>
      </c>
      <c r="H244" s="18" t="s">
        <v>49</v>
      </c>
      <c r="I244" s="18" t="s">
        <v>497</v>
      </c>
      <c r="J244" s="19">
        <v>59.95</v>
      </c>
      <c r="K244" s="21">
        <v>30.91</v>
      </c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18">
        <v>10</v>
      </c>
      <c r="Y244" s="18">
        <v>16</v>
      </c>
      <c r="Z244" s="18">
        <v>17</v>
      </c>
      <c r="AA244" s="18">
        <v>15</v>
      </c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8">
        <f t="shared" si="6"/>
        <v>58</v>
      </c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18"/>
      <c r="BA244" s="18"/>
      <c r="BB244" s="18"/>
      <c r="BC244" s="18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32">
        <f t="shared" si="7"/>
        <v>0</v>
      </c>
      <c r="BP244" s="36" t="e">
        <f>BO244*#REF!</f>
        <v>#REF!</v>
      </c>
    </row>
    <row r="245" spans="2:68" ht="69.95" customHeight="1" x14ac:dyDescent="0.25">
      <c r="B245" s="23"/>
      <c r="C245" s="28">
        <v>10016358</v>
      </c>
      <c r="D245" s="17" t="s">
        <v>48</v>
      </c>
      <c r="E245" s="18" t="s">
        <v>43</v>
      </c>
      <c r="F245" s="18" t="s">
        <v>44</v>
      </c>
      <c r="G245" s="18" t="s">
        <v>45</v>
      </c>
      <c r="H245" s="18" t="s">
        <v>49</v>
      </c>
      <c r="I245" s="18" t="s">
        <v>497</v>
      </c>
      <c r="J245" s="19">
        <v>89.95</v>
      </c>
      <c r="K245" s="21">
        <v>38.520000000000003</v>
      </c>
      <c r="L245" s="20"/>
      <c r="M245" s="20"/>
      <c r="N245" s="20"/>
      <c r="O245" s="20"/>
      <c r="P245" s="20"/>
      <c r="Q245" s="20"/>
      <c r="R245" s="20"/>
      <c r="S245" s="20"/>
      <c r="T245" s="18">
        <v>1</v>
      </c>
      <c r="U245" s="18">
        <v>2</v>
      </c>
      <c r="V245" s="18">
        <v>1</v>
      </c>
      <c r="W245" s="18">
        <v>1</v>
      </c>
      <c r="X245" s="20"/>
      <c r="Y245" s="20"/>
      <c r="Z245" s="20"/>
      <c r="AA245" s="20"/>
      <c r="AB245" s="20"/>
      <c r="AC245" s="20"/>
      <c r="AD245" s="20"/>
      <c r="AE245" s="20"/>
      <c r="AF245" s="18">
        <v>1</v>
      </c>
      <c r="AG245" s="20"/>
      <c r="AH245" s="20"/>
      <c r="AI245" s="20"/>
      <c r="AJ245" s="20"/>
      <c r="AK245" s="20"/>
      <c r="AL245" s="20"/>
      <c r="AM245" s="28">
        <f t="shared" si="6"/>
        <v>6</v>
      </c>
      <c r="AN245" s="20"/>
      <c r="AO245" s="20"/>
      <c r="AP245" s="20"/>
      <c r="AQ245" s="20"/>
      <c r="AR245" s="20"/>
      <c r="AS245" s="20"/>
      <c r="AT245" s="20"/>
      <c r="AU245" s="20"/>
      <c r="AV245" s="18"/>
      <c r="AW245" s="18"/>
      <c r="AX245" s="18"/>
      <c r="AY245" s="18"/>
      <c r="AZ245" s="20"/>
      <c r="BA245" s="20"/>
      <c r="BB245" s="20"/>
      <c r="BC245" s="20"/>
      <c r="BD245" s="20"/>
      <c r="BE245" s="20"/>
      <c r="BF245" s="20"/>
      <c r="BG245" s="20"/>
      <c r="BH245" s="18"/>
      <c r="BI245" s="20"/>
      <c r="BJ245" s="20"/>
      <c r="BK245" s="20"/>
      <c r="BL245" s="20"/>
      <c r="BM245" s="20"/>
      <c r="BN245" s="20"/>
      <c r="BO245" s="32">
        <f t="shared" si="7"/>
        <v>0</v>
      </c>
      <c r="BP245" s="36" t="e">
        <f>BO245*#REF!</f>
        <v>#REF!</v>
      </c>
    </row>
    <row r="246" spans="2:68" ht="69.95" customHeight="1" x14ac:dyDescent="0.25">
      <c r="B246" s="23"/>
      <c r="C246" s="28">
        <v>10016380</v>
      </c>
      <c r="D246" s="17" t="s">
        <v>51</v>
      </c>
      <c r="E246" s="18" t="s">
        <v>52</v>
      </c>
      <c r="F246" s="18" t="s">
        <v>44</v>
      </c>
      <c r="G246" s="18" t="s">
        <v>45</v>
      </c>
      <c r="H246" s="18" t="s">
        <v>49</v>
      </c>
      <c r="I246" s="18" t="s">
        <v>497</v>
      </c>
      <c r="J246" s="19">
        <v>89.95</v>
      </c>
      <c r="K246" s="21">
        <v>38.520000000000003</v>
      </c>
      <c r="L246" s="20"/>
      <c r="M246" s="20"/>
      <c r="N246" s="20"/>
      <c r="O246" s="20"/>
      <c r="P246" s="20"/>
      <c r="Q246" s="20"/>
      <c r="R246" s="20"/>
      <c r="S246" s="20"/>
      <c r="T246" s="20"/>
      <c r="U246" s="18">
        <v>2</v>
      </c>
      <c r="V246" s="18">
        <v>1</v>
      </c>
      <c r="W246" s="18">
        <v>1</v>
      </c>
      <c r="X246" s="20"/>
      <c r="Y246" s="20"/>
      <c r="Z246" s="20"/>
      <c r="AA246" s="20"/>
      <c r="AB246" s="20"/>
      <c r="AC246" s="20"/>
      <c r="AD246" s="20"/>
      <c r="AE246" s="20"/>
      <c r="AF246" s="18">
        <v>1</v>
      </c>
      <c r="AG246" s="20"/>
      <c r="AH246" s="20"/>
      <c r="AI246" s="20"/>
      <c r="AJ246" s="20"/>
      <c r="AK246" s="20"/>
      <c r="AL246" s="20"/>
      <c r="AM246" s="28">
        <f t="shared" si="6"/>
        <v>5</v>
      </c>
      <c r="AN246" s="20"/>
      <c r="AO246" s="20"/>
      <c r="AP246" s="20"/>
      <c r="AQ246" s="20"/>
      <c r="AR246" s="20"/>
      <c r="AS246" s="20"/>
      <c r="AT246" s="20"/>
      <c r="AU246" s="20"/>
      <c r="AV246" s="20"/>
      <c r="AW246" s="18"/>
      <c r="AX246" s="18"/>
      <c r="AY246" s="18"/>
      <c r="AZ246" s="20"/>
      <c r="BA246" s="20"/>
      <c r="BB246" s="20"/>
      <c r="BC246" s="20"/>
      <c r="BD246" s="20"/>
      <c r="BE246" s="20"/>
      <c r="BF246" s="20"/>
      <c r="BG246" s="20"/>
      <c r="BH246" s="18"/>
      <c r="BI246" s="20"/>
      <c r="BJ246" s="20"/>
      <c r="BK246" s="20"/>
      <c r="BL246" s="20"/>
      <c r="BM246" s="20"/>
      <c r="BN246" s="20"/>
      <c r="BO246" s="32">
        <f t="shared" si="7"/>
        <v>0</v>
      </c>
      <c r="BP246" s="36" t="e">
        <f>BO246*#REF!</f>
        <v>#REF!</v>
      </c>
    </row>
    <row r="247" spans="2:68" ht="69.95" customHeight="1" x14ac:dyDescent="0.25">
      <c r="B247" s="23"/>
      <c r="C247" s="28">
        <v>10016730</v>
      </c>
      <c r="D247" s="17" t="s">
        <v>54</v>
      </c>
      <c r="E247" s="18" t="s">
        <v>55</v>
      </c>
      <c r="F247" s="18" t="s">
        <v>44</v>
      </c>
      <c r="G247" s="18" t="s">
        <v>45</v>
      </c>
      <c r="H247" s="18" t="s">
        <v>49</v>
      </c>
      <c r="I247" s="18" t="s">
        <v>497</v>
      </c>
      <c r="J247" s="19">
        <v>59.95</v>
      </c>
      <c r="K247" s="21">
        <v>30.91</v>
      </c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18">
        <v>9</v>
      </c>
      <c r="AA247" s="18">
        <v>8</v>
      </c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8">
        <f t="shared" si="6"/>
        <v>17</v>
      </c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18"/>
      <c r="BC247" s="18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32">
        <f t="shared" si="7"/>
        <v>0</v>
      </c>
      <c r="BP247" s="36" t="e">
        <f>BO247*#REF!</f>
        <v>#REF!</v>
      </c>
    </row>
    <row r="248" spans="2:68" ht="69.95" customHeight="1" x14ac:dyDescent="0.25">
      <c r="B248" s="23"/>
      <c r="C248" s="28">
        <v>10016732</v>
      </c>
      <c r="D248" s="17" t="s">
        <v>3803</v>
      </c>
      <c r="E248" s="18" t="s">
        <v>52</v>
      </c>
      <c r="F248" s="18" t="s">
        <v>44</v>
      </c>
      <c r="G248" s="18" t="s">
        <v>45</v>
      </c>
      <c r="H248" s="18" t="s">
        <v>49</v>
      </c>
      <c r="I248" s="18" t="s">
        <v>497</v>
      </c>
      <c r="J248" s="19">
        <v>59.95</v>
      </c>
      <c r="K248" s="21">
        <v>30.91</v>
      </c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8">
        <f t="shared" si="6"/>
        <v>0</v>
      </c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32">
        <f t="shared" si="7"/>
        <v>0</v>
      </c>
      <c r="BP248" s="36" t="e">
        <f>BO248*#REF!</f>
        <v>#REF!</v>
      </c>
    </row>
    <row r="249" spans="2:68" ht="69.95" customHeight="1" x14ac:dyDescent="0.25">
      <c r="B249" s="23"/>
      <c r="C249" s="28">
        <v>10017717</v>
      </c>
      <c r="D249" s="17" t="s">
        <v>63</v>
      </c>
      <c r="E249" s="18" t="s">
        <v>64</v>
      </c>
      <c r="F249" s="18" t="s">
        <v>44</v>
      </c>
      <c r="G249" s="18" t="s">
        <v>45</v>
      </c>
      <c r="H249" s="18" t="s">
        <v>49</v>
      </c>
      <c r="I249" s="18" t="s">
        <v>497</v>
      </c>
      <c r="J249" s="19">
        <v>54.95</v>
      </c>
      <c r="K249" s="21">
        <v>31.64</v>
      </c>
      <c r="L249" s="20"/>
      <c r="M249" s="20"/>
      <c r="N249" s="20"/>
      <c r="O249" s="20"/>
      <c r="P249" s="20"/>
      <c r="Q249" s="20"/>
      <c r="R249" s="20"/>
      <c r="S249" s="20"/>
      <c r="T249" s="18">
        <v>3</v>
      </c>
      <c r="U249" s="18">
        <v>3</v>
      </c>
      <c r="V249" s="18">
        <v>3</v>
      </c>
      <c r="W249" s="18">
        <v>8</v>
      </c>
      <c r="X249" s="18">
        <v>6</v>
      </c>
      <c r="Y249" s="18">
        <v>9</v>
      </c>
      <c r="Z249" s="18">
        <v>2</v>
      </c>
      <c r="AA249" s="18">
        <v>7</v>
      </c>
      <c r="AB249" s="20"/>
      <c r="AC249" s="18">
        <v>1</v>
      </c>
      <c r="AD249" s="20"/>
      <c r="AE249" s="20"/>
      <c r="AF249" s="20"/>
      <c r="AG249" s="20"/>
      <c r="AH249" s="20"/>
      <c r="AI249" s="20"/>
      <c r="AJ249" s="20"/>
      <c r="AK249" s="20"/>
      <c r="AL249" s="20"/>
      <c r="AM249" s="28">
        <f t="shared" si="6"/>
        <v>42</v>
      </c>
      <c r="AN249" s="20"/>
      <c r="AO249" s="20"/>
      <c r="AP249" s="20"/>
      <c r="AQ249" s="20"/>
      <c r="AR249" s="20"/>
      <c r="AS249" s="20"/>
      <c r="AT249" s="20"/>
      <c r="AU249" s="20"/>
      <c r="AV249" s="18"/>
      <c r="AW249" s="18"/>
      <c r="AX249" s="18"/>
      <c r="AY249" s="18"/>
      <c r="AZ249" s="18"/>
      <c r="BA249" s="18"/>
      <c r="BB249" s="18"/>
      <c r="BC249" s="18"/>
      <c r="BD249" s="20"/>
      <c r="BE249" s="18"/>
      <c r="BF249" s="20"/>
      <c r="BG249" s="20"/>
      <c r="BH249" s="20"/>
      <c r="BI249" s="20"/>
      <c r="BJ249" s="20"/>
      <c r="BK249" s="20"/>
      <c r="BL249" s="20"/>
      <c r="BM249" s="20"/>
      <c r="BN249" s="20"/>
      <c r="BO249" s="32">
        <f t="shared" si="7"/>
        <v>0</v>
      </c>
      <c r="BP249" s="36" t="e">
        <f>BO249*#REF!</f>
        <v>#REF!</v>
      </c>
    </row>
    <row r="250" spans="2:68" ht="69.95" customHeight="1" x14ac:dyDescent="0.25">
      <c r="B250" s="24"/>
      <c r="C250" s="28">
        <v>10017867</v>
      </c>
      <c r="D250" s="17" t="s">
        <v>3804</v>
      </c>
      <c r="E250" s="18" t="s">
        <v>74</v>
      </c>
      <c r="F250" s="18" t="s">
        <v>44</v>
      </c>
      <c r="G250" s="18" t="s">
        <v>45</v>
      </c>
      <c r="H250" s="18" t="s">
        <v>49</v>
      </c>
      <c r="I250" s="18" t="s">
        <v>497</v>
      </c>
      <c r="J250" s="19">
        <v>54.95</v>
      </c>
      <c r="K250" s="21">
        <v>31.64</v>
      </c>
      <c r="L250" s="20"/>
      <c r="M250" s="20"/>
      <c r="N250" s="20"/>
      <c r="O250" s="20"/>
      <c r="P250" s="20"/>
      <c r="Q250" s="20"/>
      <c r="R250" s="20"/>
      <c r="S250" s="20"/>
      <c r="T250" s="18">
        <v>2</v>
      </c>
      <c r="U250" s="18">
        <v>2</v>
      </c>
      <c r="V250" s="18">
        <v>1</v>
      </c>
      <c r="W250" s="18">
        <v>3</v>
      </c>
      <c r="X250" s="18">
        <v>4</v>
      </c>
      <c r="Y250" s="18">
        <v>3</v>
      </c>
      <c r="Z250" s="20"/>
      <c r="AA250" s="18">
        <v>7</v>
      </c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8">
        <f t="shared" si="6"/>
        <v>22</v>
      </c>
      <c r="AN250" s="20"/>
      <c r="AO250" s="20"/>
      <c r="AP250" s="20"/>
      <c r="AQ250" s="20"/>
      <c r="AR250" s="20"/>
      <c r="AS250" s="20"/>
      <c r="AT250" s="20"/>
      <c r="AU250" s="20"/>
      <c r="AV250" s="18"/>
      <c r="AW250" s="18"/>
      <c r="AX250" s="18"/>
      <c r="AY250" s="18"/>
      <c r="AZ250" s="18"/>
      <c r="BA250" s="18"/>
      <c r="BB250" s="20"/>
      <c r="BC250" s="18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32">
        <f t="shared" si="7"/>
        <v>0</v>
      </c>
      <c r="BP250" s="36" t="e">
        <f>BO250*#REF!</f>
        <v>#REF!</v>
      </c>
    </row>
    <row r="251" spans="2:68" ht="69.95" customHeight="1" x14ac:dyDescent="0.25">
      <c r="B251" s="23"/>
      <c r="C251" s="28">
        <v>10017872</v>
      </c>
      <c r="D251" s="17" t="s">
        <v>81</v>
      </c>
      <c r="E251" s="18" t="s">
        <v>55</v>
      </c>
      <c r="F251" s="18" t="s">
        <v>44</v>
      </c>
      <c r="G251" s="18" t="s">
        <v>45</v>
      </c>
      <c r="H251" s="18" t="s">
        <v>49</v>
      </c>
      <c r="I251" s="18" t="s">
        <v>497</v>
      </c>
      <c r="J251" s="19">
        <v>54.95</v>
      </c>
      <c r="K251" s="21">
        <v>25.64</v>
      </c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8">
        <f t="shared" si="6"/>
        <v>0</v>
      </c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32">
        <f t="shared" si="7"/>
        <v>0</v>
      </c>
      <c r="BP251" s="36" t="e">
        <f>BO251*#REF!</f>
        <v>#REF!</v>
      </c>
    </row>
    <row r="252" spans="2:68" ht="69.95" customHeight="1" x14ac:dyDescent="0.25">
      <c r="B252" s="23"/>
      <c r="C252" s="28">
        <v>10019525</v>
      </c>
      <c r="D252" s="17" t="s">
        <v>3805</v>
      </c>
      <c r="E252" s="18" t="s">
        <v>74</v>
      </c>
      <c r="F252" s="18" t="s">
        <v>44</v>
      </c>
      <c r="G252" s="18" t="s">
        <v>98</v>
      </c>
      <c r="H252" s="18" t="s">
        <v>49</v>
      </c>
      <c r="I252" s="18" t="s">
        <v>497</v>
      </c>
      <c r="J252" s="19">
        <v>59.95</v>
      </c>
      <c r="K252" s="21">
        <v>26.19</v>
      </c>
      <c r="L252" s="20"/>
      <c r="M252" s="20"/>
      <c r="N252" s="20"/>
      <c r="O252" s="20"/>
      <c r="P252" s="20"/>
      <c r="Q252" s="20"/>
      <c r="R252" s="20"/>
      <c r="S252" s="20"/>
      <c r="T252" s="18">
        <v>1</v>
      </c>
      <c r="U252" s="18">
        <v>1</v>
      </c>
      <c r="V252" s="18">
        <v>1</v>
      </c>
      <c r="W252" s="18">
        <v>1</v>
      </c>
      <c r="X252" s="18">
        <v>1</v>
      </c>
      <c r="Y252" s="18">
        <v>1</v>
      </c>
      <c r="Z252" s="18">
        <v>1</v>
      </c>
      <c r="AA252" s="18">
        <v>1</v>
      </c>
      <c r="AB252" s="18">
        <v>1</v>
      </c>
      <c r="AC252" s="18">
        <v>1</v>
      </c>
      <c r="AD252" s="18">
        <v>1</v>
      </c>
      <c r="AE252" s="20"/>
      <c r="AF252" s="18">
        <v>1</v>
      </c>
      <c r="AG252" s="20"/>
      <c r="AH252" s="18">
        <v>1</v>
      </c>
      <c r="AI252" s="20"/>
      <c r="AJ252" s="20"/>
      <c r="AK252" s="20"/>
      <c r="AL252" s="20"/>
      <c r="AM252" s="28">
        <f t="shared" si="6"/>
        <v>13</v>
      </c>
      <c r="AN252" s="20"/>
      <c r="AO252" s="20"/>
      <c r="AP252" s="20"/>
      <c r="AQ252" s="20"/>
      <c r="AR252" s="20"/>
      <c r="AS252" s="20"/>
      <c r="AT252" s="20"/>
      <c r="AU252" s="20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20"/>
      <c r="BH252" s="18"/>
      <c r="BI252" s="20"/>
      <c r="BJ252" s="18"/>
      <c r="BK252" s="20"/>
      <c r="BL252" s="20"/>
      <c r="BM252" s="20"/>
      <c r="BN252" s="20"/>
      <c r="BO252" s="32">
        <f t="shared" si="7"/>
        <v>0</v>
      </c>
      <c r="BP252" s="36" t="e">
        <f>BO252*#REF!</f>
        <v>#REF!</v>
      </c>
    </row>
    <row r="253" spans="2:68" ht="69.95" customHeight="1" x14ac:dyDescent="0.25">
      <c r="B253" s="23"/>
      <c r="C253" s="28">
        <v>10019632</v>
      </c>
      <c r="D253" s="17" t="s">
        <v>107</v>
      </c>
      <c r="E253" s="18" t="s">
        <v>43</v>
      </c>
      <c r="F253" s="18" t="s">
        <v>44</v>
      </c>
      <c r="G253" s="18" t="s">
        <v>98</v>
      </c>
      <c r="H253" s="18" t="s">
        <v>49</v>
      </c>
      <c r="I253" s="18" t="s">
        <v>497</v>
      </c>
      <c r="J253" s="19">
        <v>59.95</v>
      </c>
      <c r="K253" s="21">
        <v>26.19</v>
      </c>
      <c r="L253" s="20"/>
      <c r="M253" s="20"/>
      <c r="N253" s="20"/>
      <c r="O253" s="20"/>
      <c r="P253" s="20"/>
      <c r="Q253" s="20"/>
      <c r="R253" s="20"/>
      <c r="S253" s="20"/>
      <c r="T253" s="18">
        <v>1</v>
      </c>
      <c r="U253" s="18">
        <v>1</v>
      </c>
      <c r="V253" s="18">
        <v>1</v>
      </c>
      <c r="W253" s="18">
        <v>1</v>
      </c>
      <c r="X253" s="18">
        <v>1</v>
      </c>
      <c r="Y253" s="20"/>
      <c r="Z253" s="20"/>
      <c r="AA253" s="20"/>
      <c r="AB253" s="20"/>
      <c r="AC253" s="20"/>
      <c r="AD253" s="18">
        <v>1</v>
      </c>
      <c r="AE253" s="20"/>
      <c r="AF253" s="18">
        <v>1</v>
      </c>
      <c r="AG253" s="20"/>
      <c r="AH253" s="20"/>
      <c r="AI253" s="20"/>
      <c r="AJ253" s="20"/>
      <c r="AK253" s="20"/>
      <c r="AL253" s="20"/>
      <c r="AM253" s="28">
        <f t="shared" si="6"/>
        <v>7</v>
      </c>
      <c r="AN253" s="20"/>
      <c r="AO253" s="20"/>
      <c r="AP253" s="20"/>
      <c r="AQ253" s="20"/>
      <c r="AR253" s="20"/>
      <c r="AS253" s="20"/>
      <c r="AT253" s="20"/>
      <c r="AU253" s="20"/>
      <c r="AV253" s="18"/>
      <c r="AW253" s="18"/>
      <c r="AX253" s="18"/>
      <c r="AY253" s="18"/>
      <c r="AZ253" s="18"/>
      <c r="BA253" s="20"/>
      <c r="BB253" s="20"/>
      <c r="BC253" s="20"/>
      <c r="BD253" s="20"/>
      <c r="BE253" s="20"/>
      <c r="BF253" s="18"/>
      <c r="BG253" s="20"/>
      <c r="BH253" s="18"/>
      <c r="BI253" s="20"/>
      <c r="BJ253" s="20"/>
      <c r="BK253" s="20"/>
      <c r="BL253" s="20"/>
      <c r="BM253" s="20"/>
      <c r="BN253" s="20"/>
      <c r="BO253" s="32">
        <f t="shared" si="7"/>
        <v>0</v>
      </c>
      <c r="BP253" s="36" t="e">
        <f>BO253*#REF!</f>
        <v>#REF!</v>
      </c>
    </row>
    <row r="254" spans="2:68" ht="69.95" customHeight="1" x14ac:dyDescent="0.25">
      <c r="B254" s="23"/>
      <c r="C254" s="28">
        <v>10019634</v>
      </c>
      <c r="D254" s="17" t="s">
        <v>112</v>
      </c>
      <c r="E254" s="18" t="s">
        <v>113</v>
      </c>
      <c r="F254" s="18" t="s">
        <v>44</v>
      </c>
      <c r="G254" s="18" t="s">
        <v>98</v>
      </c>
      <c r="H254" s="18" t="s">
        <v>49</v>
      </c>
      <c r="I254" s="18" t="s">
        <v>497</v>
      </c>
      <c r="J254" s="19">
        <v>54.95</v>
      </c>
      <c r="K254" s="21">
        <v>23.11</v>
      </c>
      <c r="L254" s="20"/>
      <c r="M254" s="20"/>
      <c r="N254" s="20"/>
      <c r="O254" s="20"/>
      <c r="P254" s="20"/>
      <c r="Q254" s="20"/>
      <c r="R254" s="20"/>
      <c r="S254" s="20"/>
      <c r="T254" s="18">
        <v>2</v>
      </c>
      <c r="U254" s="18">
        <v>2</v>
      </c>
      <c r="V254" s="18">
        <v>4</v>
      </c>
      <c r="W254" s="18">
        <v>4</v>
      </c>
      <c r="X254" s="18">
        <v>3</v>
      </c>
      <c r="Y254" s="18">
        <v>3</v>
      </c>
      <c r="Z254" s="18">
        <v>5</v>
      </c>
      <c r="AA254" s="18">
        <v>4</v>
      </c>
      <c r="AB254" s="18">
        <v>4</v>
      </c>
      <c r="AC254" s="18">
        <v>2</v>
      </c>
      <c r="AD254" s="18">
        <v>2</v>
      </c>
      <c r="AE254" s="20"/>
      <c r="AF254" s="18">
        <v>1</v>
      </c>
      <c r="AG254" s="20"/>
      <c r="AH254" s="18">
        <v>1</v>
      </c>
      <c r="AI254" s="20"/>
      <c r="AJ254" s="20"/>
      <c r="AK254" s="20"/>
      <c r="AL254" s="20"/>
      <c r="AM254" s="28">
        <f t="shared" si="6"/>
        <v>37</v>
      </c>
      <c r="AN254" s="20"/>
      <c r="AO254" s="20"/>
      <c r="AP254" s="20"/>
      <c r="AQ254" s="20"/>
      <c r="AR254" s="20"/>
      <c r="AS254" s="20"/>
      <c r="AT254" s="20"/>
      <c r="AU254" s="20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20"/>
      <c r="BH254" s="18"/>
      <c r="BI254" s="20"/>
      <c r="BJ254" s="18"/>
      <c r="BK254" s="20"/>
      <c r="BL254" s="20"/>
      <c r="BM254" s="20"/>
      <c r="BN254" s="20"/>
      <c r="BO254" s="32">
        <f t="shared" si="7"/>
        <v>0</v>
      </c>
      <c r="BP254" s="36" t="e">
        <f>BO254*#REF!</f>
        <v>#REF!</v>
      </c>
    </row>
    <row r="255" spans="2:68" ht="69.95" customHeight="1" x14ac:dyDescent="0.25">
      <c r="B255" s="23"/>
      <c r="C255" s="28">
        <v>10019641</v>
      </c>
      <c r="D255" s="17" t="s">
        <v>126</v>
      </c>
      <c r="E255" s="18" t="s">
        <v>43</v>
      </c>
      <c r="F255" s="18" t="s">
        <v>44</v>
      </c>
      <c r="G255" s="18" t="s">
        <v>98</v>
      </c>
      <c r="H255" s="18" t="s">
        <v>49</v>
      </c>
      <c r="I255" s="18" t="s">
        <v>497</v>
      </c>
      <c r="J255" s="19">
        <v>59.95</v>
      </c>
      <c r="K255" s="21">
        <v>26.19</v>
      </c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18">
        <v>1</v>
      </c>
      <c r="AE255" s="20"/>
      <c r="AF255" s="20"/>
      <c r="AG255" s="20"/>
      <c r="AH255" s="20"/>
      <c r="AI255" s="20"/>
      <c r="AJ255" s="20"/>
      <c r="AK255" s="20"/>
      <c r="AL255" s="20"/>
      <c r="AM255" s="28">
        <f t="shared" si="6"/>
        <v>1</v>
      </c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18"/>
      <c r="BG255" s="20"/>
      <c r="BH255" s="20"/>
      <c r="BI255" s="20"/>
      <c r="BJ255" s="20"/>
      <c r="BK255" s="20"/>
      <c r="BL255" s="20"/>
      <c r="BM255" s="20"/>
      <c r="BN255" s="20"/>
      <c r="BO255" s="32">
        <f t="shared" si="7"/>
        <v>0</v>
      </c>
      <c r="BP255" s="36" t="e">
        <f>BO255*#REF!</f>
        <v>#REF!</v>
      </c>
    </row>
    <row r="256" spans="2:68" ht="69.95" customHeight="1" x14ac:dyDescent="0.25">
      <c r="B256" s="23"/>
      <c r="C256" s="28">
        <v>10019673</v>
      </c>
      <c r="D256" s="17" t="s">
        <v>154</v>
      </c>
      <c r="E256" s="18" t="s">
        <v>43</v>
      </c>
      <c r="F256" s="18" t="s">
        <v>44</v>
      </c>
      <c r="G256" s="18" t="s">
        <v>98</v>
      </c>
      <c r="H256" s="18" t="s">
        <v>49</v>
      </c>
      <c r="I256" s="18" t="s">
        <v>497</v>
      </c>
      <c r="J256" s="19">
        <v>59.95</v>
      </c>
      <c r="K256" s="21">
        <v>26.19</v>
      </c>
      <c r="L256" s="20"/>
      <c r="M256" s="20"/>
      <c r="N256" s="20"/>
      <c r="O256" s="20"/>
      <c r="P256" s="20"/>
      <c r="Q256" s="20"/>
      <c r="R256" s="20"/>
      <c r="S256" s="20"/>
      <c r="T256" s="18">
        <v>2</v>
      </c>
      <c r="U256" s="18">
        <v>2</v>
      </c>
      <c r="V256" s="18">
        <v>1</v>
      </c>
      <c r="W256" s="18">
        <v>1</v>
      </c>
      <c r="X256" s="20"/>
      <c r="Y256" s="20"/>
      <c r="Z256" s="18">
        <v>1</v>
      </c>
      <c r="AA256" s="18">
        <v>1</v>
      </c>
      <c r="AB256" s="20"/>
      <c r="AC256" s="18">
        <v>1</v>
      </c>
      <c r="AD256" s="18">
        <v>1</v>
      </c>
      <c r="AE256" s="20"/>
      <c r="AF256" s="20"/>
      <c r="AG256" s="20"/>
      <c r="AH256" s="20"/>
      <c r="AI256" s="20"/>
      <c r="AJ256" s="20"/>
      <c r="AK256" s="20"/>
      <c r="AL256" s="20"/>
      <c r="AM256" s="28">
        <f t="shared" si="6"/>
        <v>10</v>
      </c>
      <c r="AN256" s="20"/>
      <c r="AO256" s="20"/>
      <c r="AP256" s="20"/>
      <c r="AQ256" s="20"/>
      <c r="AR256" s="20"/>
      <c r="AS256" s="20"/>
      <c r="AT256" s="20"/>
      <c r="AU256" s="20"/>
      <c r="AV256" s="18"/>
      <c r="AW256" s="18"/>
      <c r="AX256" s="18"/>
      <c r="AY256" s="18"/>
      <c r="AZ256" s="20"/>
      <c r="BA256" s="20"/>
      <c r="BB256" s="18"/>
      <c r="BC256" s="18"/>
      <c r="BD256" s="20"/>
      <c r="BE256" s="18"/>
      <c r="BF256" s="18"/>
      <c r="BG256" s="20"/>
      <c r="BH256" s="20"/>
      <c r="BI256" s="20"/>
      <c r="BJ256" s="20"/>
      <c r="BK256" s="20"/>
      <c r="BL256" s="20"/>
      <c r="BM256" s="20"/>
      <c r="BN256" s="20"/>
      <c r="BO256" s="32">
        <f t="shared" si="7"/>
        <v>0</v>
      </c>
      <c r="BP256" s="36" t="e">
        <f>BO256*#REF!</f>
        <v>#REF!</v>
      </c>
    </row>
    <row r="257" spans="2:68" ht="69.95" customHeight="1" x14ac:dyDescent="0.25">
      <c r="B257" s="23"/>
      <c r="C257" s="28">
        <v>10019676</v>
      </c>
      <c r="D257" s="17" t="s">
        <v>160</v>
      </c>
      <c r="E257" s="18" t="s">
        <v>52</v>
      </c>
      <c r="F257" s="18" t="s">
        <v>44</v>
      </c>
      <c r="G257" s="18" t="s">
        <v>98</v>
      </c>
      <c r="H257" s="18" t="s">
        <v>49</v>
      </c>
      <c r="I257" s="18" t="s">
        <v>497</v>
      </c>
      <c r="J257" s="19">
        <v>69.95</v>
      </c>
      <c r="K257" s="21">
        <v>30.82</v>
      </c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18">
        <v>1</v>
      </c>
      <c r="AI257" s="20"/>
      <c r="AJ257" s="20"/>
      <c r="AK257" s="20"/>
      <c r="AL257" s="20"/>
      <c r="AM257" s="28">
        <f t="shared" si="6"/>
        <v>1</v>
      </c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18"/>
      <c r="BK257" s="20"/>
      <c r="BL257" s="20"/>
      <c r="BM257" s="20"/>
      <c r="BN257" s="20"/>
      <c r="BO257" s="32">
        <f t="shared" si="7"/>
        <v>0</v>
      </c>
      <c r="BP257" s="36" t="e">
        <f>BO257*#REF!</f>
        <v>#REF!</v>
      </c>
    </row>
    <row r="258" spans="2:68" ht="69.95" customHeight="1" x14ac:dyDescent="0.25">
      <c r="B258" s="23"/>
      <c r="C258" s="28">
        <v>10019685</v>
      </c>
      <c r="D258" s="17" t="s">
        <v>175</v>
      </c>
      <c r="E258" s="18" t="s">
        <v>43</v>
      </c>
      <c r="F258" s="18" t="s">
        <v>44</v>
      </c>
      <c r="G258" s="18" t="s">
        <v>98</v>
      </c>
      <c r="H258" s="18" t="s">
        <v>49</v>
      </c>
      <c r="I258" s="18" t="s">
        <v>497</v>
      </c>
      <c r="J258" s="19">
        <v>69.95</v>
      </c>
      <c r="K258" s="21">
        <v>30.82</v>
      </c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18">
        <v>1</v>
      </c>
      <c r="AG258" s="20"/>
      <c r="AH258" s="18">
        <v>1</v>
      </c>
      <c r="AI258" s="20"/>
      <c r="AJ258" s="20"/>
      <c r="AK258" s="20"/>
      <c r="AL258" s="20"/>
      <c r="AM258" s="28">
        <f t="shared" si="6"/>
        <v>2</v>
      </c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18"/>
      <c r="BI258" s="20"/>
      <c r="BJ258" s="18"/>
      <c r="BK258" s="20"/>
      <c r="BL258" s="20"/>
      <c r="BM258" s="20"/>
      <c r="BN258" s="20"/>
      <c r="BO258" s="32">
        <f t="shared" si="7"/>
        <v>0</v>
      </c>
      <c r="BP258" s="36" t="e">
        <f>BO258*#REF!</f>
        <v>#REF!</v>
      </c>
    </row>
    <row r="259" spans="2:68" ht="69.95" customHeight="1" x14ac:dyDescent="0.25">
      <c r="B259" s="24"/>
      <c r="C259" s="28">
        <v>10019795</v>
      </c>
      <c r="D259" s="17" t="s">
        <v>203</v>
      </c>
      <c r="E259" s="18" t="s">
        <v>52</v>
      </c>
      <c r="F259" s="18" t="s">
        <v>44</v>
      </c>
      <c r="G259" s="18" t="s">
        <v>98</v>
      </c>
      <c r="H259" s="18" t="s">
        <v>49</v>
      </c>
      <c r="I259" s="18" t="s">
        <v>497</v>
      </c>
      <c r="J259" s="19">
        <v>79.95</v>
      </c>
      <c r="K259" s="21">
        <v>33.9</v>
      </c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18">
        <v>1</v>
      </c>
      <c r="W259" s="20"/>
      <c r="X259" s="20"/>
      <c r="Y259" s="20"/>
      <c r="Z259" s="20"/>
      <c r="AA259" s="18">
        <v>1</v>
      </c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8">
        <f t="shared" si="6"/>
        <v>2</v>
      </c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18"/>
      <c r="AY259" s="20"/>
      <c r="AZ259" s="20"/>
      <c r="BA259" s="20"/>
      <c r="BB259" s="20"/>
      <c r="BC259" s="18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32">
        <f t="shared" si="7"/>
        <v>0</v>
      </c>
      <c r="BP259" s="36" t="e">
        <f>BO259*#REF!</f>
        <v>#REF!</v>
      </c>
    </row>
    <row r="260" spans="2:68" ht="69.95" customHeight="1" x14ac:dyDescent="0.25">
      <c r="B260" s="23"/>
      <c r="C260" s="28">
        <v>10019798</v>
      </c>
      <c r="D260" s="17" t="s">
        <v>205</v>
      </c>
      <c r="E260" s="18" t="s">
        <v>206</v>
      </c>
      <c r="F260" s="18" t="s">
        <v>44</v>
      </c>
      <c r="G260" s="18" t="s">
        <v>98</v>
      </c>
      <c r="H260" s="18" t="s">
        <v>49</v>
      </c>
      <c r="I260" s="18" t="s">
        <v>497</v>
      </c>
      <c r="J260" s="19">
        <v>79.95</v>
      </c>
      <c r="K260" s="21">
        <v>41.6</v>
      </c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8">
        <f t="shared" si="6"/>
        <v>0</v>
      </c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32">
        <f t="shared" si="7"/>
        <v>0</v>
      </c>
      <c r="BP260" s="36" t="e">
        <f>BO260*#REF!</f>
        <v>#REF!</v>
      </c>
    </row>
    <row r="261" spans="2:68" ht="69.95" customHeight="1" x14ac:dyDescent="0.25">
      <c r="B261" s="23"/>
      <c r="C261" s="28">
        <v>10019801</v>
      </c>
      <c r="D261" s="17" t="s">
        <v>208</v>
      </c>
      <c r="E261" s="18" t="s">
        <v>43</v>
      </c>
      <c r="F261" s="18" t="s">
        <v>44</v>
      </c>
      <c r="G261" s="18" t="s">
        <v>98</v>
      </c>
      <c r="H261" s="18" t="s">
        <v>49</v>
      </c>
      <c r="I261" s="18" t="s">
        <v>497</v>
      </c>
      <c r="J261" s="19">
        <v>79.95</v>
      </c>
      <c r="K261" s="21">
        <v>33.9</v>
      </c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8">
        <f t="shared" si="6"/>
        <v>0</v>
      </c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32">
        <f t="shared" si="7"/>
        <v>0</v>
      </c>
      <c r="BP261" s="36" t="e">
        <f>BO261*#REF!</f>
        <v>#REF!</v>
      </c>
    </row>
    <row r="262" spans="2:68" ht="69.95" customHeight="1" x14ac:dyDescent="0.25">
      <c r="B262" s="23"/>
      <c r="C262" s="28">
        <v>10019807</v>
      </c>
      <c r="D262" s="17" t="s">
        <v>210</v>
      </c>
      <c r="E262" s="18" t="s">
        <v>105</v>
      </c>
      <c r="F262" s="18" t="s">
        <v>44</v>
      </c>
      <c r="G262" s="18" t="s">
        <v>98</v>
      </c>
      <c r="H262" s="18" t="s">
        <v>49</v>
      </c>
      <c r="I262" s="18" t="s">
        <v>497</v>
      </c>
      <c r="J262" s="19">
        <v>79.95</v>
      </c>
      <c r="K262" s="21">
        <v>33.9</v>
      </c>
      <c r="L262" s="20"/>
      <c r="M262" s="20"/>
      <c r="N262" s="20"/>
      <c r="O262" s="20"/>
      <c r="P262" s="20"/>
      <c r="Q262" s="20"/>
      <c r="R262" s="20"/>
      <c r="S262" s="20"/>
      <c r="T262" s="18">
        <v>1</v>
      </c>
      <c r="U262" s="20"/>
      <c r="V262" s="20"/>
      <c r="W262" s="20"/>
      <c r="X262" s="20"/>
      <c r="Y262" s="20"/>
      <c r="Z262" s="20"/>
      <c r="AA262" s="18">
        <v>1</v>
      </c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8">
        <f t="shared" si="6"/>
        <v>2</v>
      </c>
      <c r="AN262" s="20"/>
      <c r="AO262" s="20"/>
      <c r="AP262" s="20"/>
      <c r="AQ262" s="20"/>
      <c r="AR262" s="20"/>
      <c r="AS262" s="20"/>
      <c r="AT262" s="20"/>
      <c r="AU262" s="20"/>
      <c r="AV262" s="18"/>
      <c r="AW262" s="20"/>
      <c r="AX262" s="20"/>
      <c r="AY262" s="20"/>
      <c r="AZ262" s="20"/>
      <c r="BA262" s="20"/>
      <c r="BB262" s="20"/>
      <c r="BC262" s="18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32">
        <f t="shared" si="7"/>
        <v>0</v>
      </c>
      <c r="BP262" s="36" t="e">
        <f>BO262*#REF!</f>
        <v>#REF!</v>
      </c>
    </row>
    <row r="263" spans="2:68" ht="69.95" customHeight="1" x14ac:dyDescent="0.25">
      <c r="B263" s="23"/>
      <c r="C263" s="28">
        <v>10016946</v>
      </c>
      <c r="D263" s="17" t="s">
        <v>3806</v>
      </c>
      <c r="E263" s="18" t="s">
        <v>52</v>
      </c>
      <c r="F263" s="18" t="s">
        <v>237</v>
      </c>
      <c r="G263" s="18" t="s">
        <v>45</v>
      </c>
      <c r="H263" s="18" t="s">
        <v>49</v>
      </c>
      <c r="I263" s="18" t="s">
        <v>497</v>
      </c>
      <c r="J263" s="19">
        <v>64.95</v>
      </c>
      <c r="K263" s="21">
        <v>37.450000000000003</v>
      </c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18">
        <v>24</v>
      </c>
      <c r="Y263" s="18">
        <v>12</v>
      </c>
      <c r="Z263" s="18">
        <v>12</v>
      </c>
      <c r="AA263" s="20"/>
      <c r="AB263" s="18">
        <v>18</v>
      </c>
      <c r="AC263" s="18">
        <v>5</v>
      </c>
      <c r="AD263" s="18">
        <v>6</v>
      </c>
      <c r="AE263" s="20"/>
      <c r="AF263" s="20"/>
      <c r="AG263" s="20"/>
      <c r="AH263" s="20"/>
      <c r="AI263" s="20"/>
      <c r="AJ263" s="20"/>
      <c r="AK263" s="20"/>
      <c r="AL263" s="20"/>
      <c r="AM263" s="28">
        <f t="shared" ref="AM263:AM326" si="8">+SUM(L263:AL263)</f>
        <v>77</v>
      </c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18"/>
      <c r="BA263" s="18"/>
      <c r="BB263" s="18"/>
      <c r="BC263" s="20"/>
      <c r="BD263" s="18"/>
      <c r="BE263" s="18"/>
      <c r="BF263" s="18"/>
      <c r="BG263" s="20"/>
      <c r="BH263" s="20"/>
      <c r="BI263" s="20"/>
      <c r="BJ263" s="20"/>
      <c r="BK263" s="20"/>
      <c r="BL263" s="20"/>
      <c r="BM263" s="20"/>
      <c r="BN263" s="20"/>
      <c r="BO263" s="32">
        <f t="shared" ref="BO263:BO326" si="9">SUM(AN263:BN263)</f>
        <v>0</v>
      </c>
      <c r="BP263" s="36" t="e">
        <f>BO263*#REF!</f>
        <v>#REF!</v>
      </c>
    </row>
    <row r="264" spans="2:68" ht="69.95" customHeight="1" x14ac:dyDescent="0.25">
      <c r="B264" s="23"/>
      <c r="C264" s="28">
        <v>10017690</v>
      </c>
      <c r="D264" s="17" t="s">
        <v>270</v>
      </c>
      <c r="E264" s="18" t="s">
        <v>52</v>
      </c>
      <c r="F264" s="18" t="s">
        <v>237</v>
      </c>
      <c r="G264" s="18" t="s">
        <v>45</v>
      </c>
      <c r="H264" s="18" t="s">
        <v>49</v>
      </c>
      <c r="I264" s="18" t="s">
        <v>497</v>
      </c>
      <c r="J264" s="19">
        <v>54.95</v>
      </c>
      <c r="K264" s="21">
        <v>27.73</v>
      </c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18">
        <v>2</v>
      </c>
      <c r="AC264" s="18">
        <v>2</v>
      </c>
      <c r="AD264" s="20"/>
      <c r="AE264" s="20"/>
      <c r="AF264" s="20"/>
      <c r="AG264" s="20"/>
      <c r="AH264" s="20"/>
      <c r="AI264" s="20"/>
      <c r="AJ264" s="20"/>
      <c r="AK264" s="20"/>
      <c r="AL264" s="20"/>
      <c r="AM264" s="28">
        <f t="shared" si="8"/>
        <v>4</v>
      </c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18"/>
      <c r="BE264" s="18"/>
      <c r="BF264" s="20"/>
      <c r="BG264" s="20"/>
      <c r="BH264" s="20"/>
      <c r="BI264" s="20"/>
      <c r="BJ264" s="20"/>
      <c r="BK264" s="20"/>
      <c r="BL264" s="20"/>
      <c r="BM264" s="20"/>
      <c r="BN264" s="20"/>
      <c r="BO264" s="32">
        <f t="shared" si="9"/>
        <v>0</v>
      </c>
      <c r="BP264" s="36" t="e">
        <f>BO264*#REF!</f>
        <v>#REF!</v>
      </c>
    </row>
    <row r="265" spans="2:68" ht="69.95" customHeight="1" x14ac:dyDescent="0.25">
      <c r="B265" s="23"/>
      <c r="C265" s="28">
        <v>10019618</v>
      </c>
      <c r="D265" s="17" t="s">
        <v>286</v>
      </c>
      <c r="E265" s="18" t="s">
        <v>52</v>
      </c>
      <c r="F265" s="18" t="s">
        <v>237</v>
      </c>
      <c r="G265" s="18" t="s">
        <v>98</v>
      </c>
      <c r="H265" s="18" t="s">
        <v>49</v>
      </c>
      <c r="I265" s="18" t="s">
        <v>497</v>
      </c>
      <c r="J265" s="19">
        <v>69.95</v>
      </c>
      <c r="K265" s="21">
        <v>33.9</v>
      </c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8">
        <f t="shared" si="8"/>
        <v>0</v>
      </c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32">
        <f t="shared" si="9"/>
        <v>0</v>
      </c>
      <c r="BP265" s="36" t="e">
        <f>BO265*#REF!</f>
        <v>#REF!</v>
      </c>
    </row>
    <row r="266" spans="2:68" ht="69.95" customHeight="1" x14ac:dyDescent="0.25">
      <c r="B266" s="23"/>
      <c r="C266" s="28">
        <v>10016291</v>
      </c>
      <c r="D266" s="17" t="s">
        <v>253</v>
      </c>
      <c r="E266" s="18" t="s">
        <v>58</v>
      </c>
      <c r="F266" s="18" t="s">
        <v>237</v>
      </c>
      <c r="G266" s="18" t="s">
        <v>45</v>
      </c>
      <c r="H266" s="18" t="s">
        <v>49</v>
      </c>
      <c r="I266" s="18" t="s">
        <v>497</v>
      </c>
      <c r="J266" s="19">
        <v>59.95</v>
      </c>
      <c r="K266" s="21">
        <v>26.19</v>
      </c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18">
        <v>2</v>
      </c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8">
        <f t="shared" si="8"/>
        <v>2</v>
      </c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18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32">
        <f t="shared" si="9"/>
        <v>0</v>
      </c>
      <c r="BP266" s="36" t="e">
        <f>BO266*#REF!</f>
        <v>#REF!</v>
      </c>
    </row>
    <row r="267" spans="2:68" ht="69.95" customHeight="1" x14ac:dyDescent="0.25">
      <c r="B267" s="23"/>
      <c r="C267" s="28">
        <v>10017677</v>
      </c>
      <c r="D267" s="17" t="s">
        <v>265</v>
      </c>
      <c r="E267" s="18" t="s">
        <v>266</v>
      </c>
      <c r="F267" s="18" t="s">
        <v>237</v>
      </c>
      <c r="G267" s="18" t="s">
        <v>45</v>
      </c>
      <c r="H267" s="18" t="s">
        <v>49</v>
      </c>
      <c r="I267" s="18" t="s">
        <v>497</v>
      </c>
      <c r="J267" s="19">
        <v>59.95</v>
      </c>
      <c r="K267" s="21">
        <v>26.19</v>
      </c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18">
        <v>1</v>
      </c>
      <c r="Y267" s="20"/>
      <c r="Z267" s="18">
        <v>1</v>
      </c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8">
        <f t="shared" si="8"/>
        <v>2</v>
      </c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18"/>
      <c r="BA267" s="20"/>
      <c r="BB267" s="18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32">
        <f t="shared" si="9"/>
        <v>0</v>
      </c>
      <c r="BP267" s="36" t="e">
        <f>BO267*#REF!</f>
        <v>#REF!</v>
      </c>
    </row>
    <row r="268" spans="2:68" ht="69.95" customHeight="1" x14ac:dyDescent="0.25">
      <c r="B268" s="25" t="s">
        <v>508</v>
      </c>
      <c r="C268" s="28">
        <v>10017711</v>
      </c>
      <c r="D268" s="17" t="s">
        <v>3807</v>
      </c>
      <c r="E268" s="18" t="s">
        <v>510</v>
      </c>
      <c r="F268" s="18" t="s">
        <v>511</v>
      </c>
      <c r="G268" s="18" t="s">
        <v>45</v>
      </c>
      <c r="H268" s="18" t="s">
        <v>512</v>
      </c>
      <c r="I268" s="18" t="s">
        <v>497</v>
      </c>
      <c r="J268" s="19">
        <v>44.68</v>
      </c>
      <c r="K268" s="21">
        <v>25.64</v>
      </c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18">
        <v>7</v>
      </c>
      <c r="Y268" s="18">
        <v>19</v>
      </c>
      <c r="Z268" s="18">
        <v>20</v>
      </c>
      <c r="AA268" s="18">
        <v>16</v>
      </c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8">
        <f t="shared" si="8"/>
        <v>62</v>
      </c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18"/>
      <c r="BA268" s="18"/>
      <c r="BB268" s="18"/>
      <c r="BC268" s="18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32">
        <f t="shared" si="9"/>
        <v>0</v>
      </c>
      <c r="BP268" s="36" t="e">
        <f>BO268*#REF!</f>
        <v>#REF!</v>
      </c>
    </row>
    <row r="269" spans="2:68" ht="69.95" customHeight="1" x14ac:dyDescent="0.25">
      <c r="B269" s="22"/>
      <c r="C269" s="28">
        <v>10017850</v>
      </c>
      <c r="D269" s="17" t="s">
        <v>3808</v>
      </c>
      <c r="E269" s="18" t="s">
        <v>514</v>
      </c>
      <c r="F269" s="18" t="s">
        <v>511</v>
      </c>
      <c r="G269" s="18" t="s">
        <v>45</v>
      </c>
      <c r="H269" s="18" t="s">
        <v>512</v>
      </c>
      <c r="I269" s="18" t="s">
        <v>497</v>
      </c>
      <c r="J269" s="19">
        <v>53.62</v>
      </c>
      <c r="K269" s="21">
        <v>30.91</v>
      </c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18">
        <v>7</v>
      </c>
      <c r="Y269" s="18">
        <v>14</v>
      </c>
      <c r="Z269" s="18">
        <v>16</v>
      </c>
      <c r="AA269" s="18">
        <v>16</v>
      </c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8">
        <f t="shared" si="8"/>
        <v>53</v>
      </c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18"/>
      <c r="BA269" s="18"/>
      <c r="BB269" s="18"/>
      <c r="BC269" s="18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32">
        <f t="shared" si="9"/>
        <v>0</v>
      </c>
      <c r="BP269" s="36" t="e">
        <f>BO269*#REF!</f>
        <v>#REF!</v>
      </c>
    </row>
    <row r="270" spans="2:68" ht="69.95" customHeight="1" x14ac:dyDescent="0.25">
      <c r="B270" s="22"/>
      <c r="C270" s="28">
        <v>10017744</v>
      </c>
      <c r="D270" s="17" t="s">
        <v>3809</v>
      </c>
      <c r="E270" s="18" t="s">
        <v>517</v>
      </c>
      <c r="F270" s="18" t="s">
        <v>511</v>
      </c>
      <c r="G270" s="18" t="s">
        <v>45</v>
      </c>
      <c r="H270" s="18" t="s">
        <v>512</v>
      </c>
      <c r="I270" s="18" t="s">
        <v>497</v>
      </c>
      <c r="J270" s="19">
        <v>44.68</v>
      </c>
      <c r="K270" s="21">
        <v>25.64</v>
      </c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18">
        <v>5</v>
      </c>
      <c r="Y270" s="18">
        <v>10</v>
      </c>
      <c r="Z270" s="18">
        <v>15</v>
      </c>
      <c r="AA270" s="18">
        <v>10</v>
      </c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8">
        <f t="shared" si="8"/>
        <v>40</v>
      </c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18"/>
      <c r="BA270" s="18"/>
      <c r="BB270" s="18"/>
      <c r="BC270" s="18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32">
        <f t="shared" si="9"/>
        <v>0</v>
      </c>
      <c r="BP270" s="36" t="e">
        <f>BO270*#REF!</f>
        <v>#REF!</v>
      </c>
    </row>
    <row r="271" spans="2:68" ht="69.95" customHeight="1" x14ac:dyDescent="0.25">
      <c r="B271" s="22"/>
      <c r="C271" s="28">
        <v>10016268</v>
      </c>
      <c r="D271" s="17" t="s">
        <v>3810</v>
      </c>
      <c r="E271" s="18" t="s">
        <v>519</v>
      </c>
      <c r="F271" s="18" t="s">
        <v>511</v>
      </c>
      <c r="G271" s="18" t="s">
        <v>45</v>
      </c>
      <c r="H271" s="18" t="s">
        <v>512</v>
      </c>
      <c r="I271" s="18" t="s">
        <v>497</v>
      </c>
      <c r="J271" s="19">
        <v>53.62</v>
      </c>
      <c r="K271" s="21">
        <v>30.91</v>
      </c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18">
        <v>5</v>
      </c>
      <c r="Z271" s="18">
        <v>2</v>
      </c>
      <c r="AA271" s="18">
        <v>7</v>
      </c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8">
        <f t="shared" si="8"/>
        <v>14</v>
      </c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18"/>
      <c r="BB271" s="18"/>
      <c r="BC271" s="18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32">
        <f t="shared" si="9"/>
        <v>0</v>
      </c>
      <c r="BP271" s="36" t="e">
        <f>BO271*#REF!</f>
        <v>#REF!</v>
      </c>
    </row>
    <row r="272" spans="2:68" ht="69.95" customHeight="1" x14ac:dyDescent="0.25">
      <c r="B272" s="22"/>
      <c r="C272" s="28">
        <v>10016247</v>
      </c>
      <c r="D272" s="17" t="s">
        <v>3811</v>
      </c>
      <c r="E272" s="18" t="s">
        <v>521</v>
      </c>
      <c r="F272" s="18" t="s">
        <v>511</v>
      </c>
      <c r="G272" s="18" t="s">
        <v>45</v>
      </c>
      <c r="H272" s="18" t="s">
        <v>512</v>
      </c>
      <c r="I272" s="18" t="s">
        <v>497</v>
      </c>
      <c r="J272" s="19">
        <v>53.62</v>
      </c>
      <c r="K272" s="21">
        <v>30.91</v>
      </c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18">
        <v>4</v>
      </c>
      <c r="Y272" s="18">
        <v>15</v>
      </c>
      <c r="Z272" s="18">
        <v>12</v>
      </c>
      <c r="AA272" s="18">
        <v>13</v>
      </c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8">
        <f t="shared" si="8"/>
        <v>44</v>
      </c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18"/>
      <c r="BA272" s="18"/>
      <c r="BB272" s="18"/>
      <c r="BC272" s="18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32">
        <f t="shared" si="9"/>
        <v>0</v>
      </c>
      <c r="BP272" s="36" t="e">
        <f>BO272*#REF!</f>
        <v>#REF!</v>
      </c>
    </row>
    <row r="273" spans="2:68" ht="69.95" customHeight="1" x14ac:dyDescent="0.25">
      <c r="B273" s="22"/>
      <c r="C273" s="28">
        <v>10016260</v>
      </c>
      <c r="D273" s="17" t="s">
        <v>3812</v>
      </c>
      <c r="E273" s="18" t="s">
        <v>523</v>
      </c>
      <c r="F273" s="18" t="s">
        <v>511</v>
      </c>
      <c r="G273" s="18" t="s">
        <v>45</v>
      </c>
      <c r="H273" s="18" t="s">
        <v>512</v>
      </c>
      <c r="I273" s="18" t="s">
        <v>497</v>
      </c>
      <c r="J273" s="19">
        <v>53.62</v>
      </c>
      <c r="K273" s="21">
        <v>30.91</v>
      </c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18">
        <v>7</v>
      </c>
      <c r="Y273" s="18">
        <v>13</v>
      </c>
      <c r="Z273" s="18">
        <v>13</v>
      </c>
      <c r="AA273" s="18">
        <v>11</v>
      </c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8">
        <f t="shared" si="8"/>
        <v>44</v>
      </c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18"/>
      <c r="BA273" s="18"/>
      <c r="BB273" s="18"/>
      <c r="BC273" s="18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32">
        <f t="shared" si="9"/>
        <v>0</v>
      </c>
      <c r="BP273" s="36" t="e">
        <f>BO273*#REF!</f>
        <v>#REF!</v>
      </c>
    </row>
    <row r="274" spans="2:68" ht="69.95" customHeight="1" x14ac:dyDescent="0.25">
      <c r="B274" s="22"/>
      <c r="C274" s="28">
        <v>10017736</v>
      </c>
      <c r="D274" s="17" t="s">
        <v>3813</v>
      </c>
      <c r="E274" s="18" t="s">
        <v>525</v>
      </c>
      <c r="F274" s="18" t="s">
        <v>511</v>
      </c>
      <c r="G274" s="18" t="s">
        <v>45</v>
      </c>
      <c r="H274" s="18" t="s">
        <v>512</v>
      </c>
      <c r="I274" s="18" t="s">
        <v>497</v>
      </c>
      <c r="J274" s="19">
        <v>44.68</v>
      </c>
      <c r="K274" s="21">
        <v>25.64</v>
      </c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18">
        <v>5</v>
      </c>
      <c r="Y274" s="18">
        <v>9</v>
      </c>
      <c r="Z274" s="18">
        <v>17</v>
      </c>
      <c r="AA274" s="18">
        <v>10</v>
      </c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8">
        <f t="shared" si="8"/>
        <v>41</v>
      </c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18"/>
      <c r="BA274" s="18"/>
      <c r="BB274" s="18"/>
      <c r="BC274" s="18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32">
        <f t="shared" si="9"/>
        <v>0</v>
      </c>
      <c r="BP274" s="36" t="e">
        <f>BO274*#REF!</f>
        <v>#REF!</v>
      </c>
    </row>
    <row r="275" spans="2:68" ht="69.95" customHeight="1" x14ac:dyDescent="0.25">
      <c r="B275" s="22"/>
      <c r="C275" s="28">
        <v>10017742</v>
      </c>
      <c r="D275" s="17" t="s">
        <v>3814</v>
      </c>
      <c r="E275" s="18" t="s">
        <v>527</v>
      </c>
      <c r="F275" s="18" t="s">
        <v>511</v>
      </c>
      <c r="G275" s="18" t="s">
        <v>45</v>
      </c>
      <c r="H275" s="18" t="s">
        <v>512</v>
      </c>
      <c r="I275" s="18" t="s">
        <v>497</v>
      </c>
      <c r="J275" s="19">
        <v>44.68</v>
      </c>
      <c r="K275" s="21">
        <v>25.64</v>
      </c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18">
        <v>3</v>
      </c>
      <c r="Y275" s="18">
        <v>7</v>
      </c>
      <c r="Z275" s="18">
        <v>13</v>
      </c>
      <c r="AA275" s="18">
        <v>6</v>
      </c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8">
        <f t="shared" si="8"/>
        <v>29</v>
      </c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18"/>
      <c r="BA275" s="18"/>
      <c r="BB275" s="18"/>
      <c r="BC275" s="18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32">
        <f t="shared" si="9"/>
        <v>0</v>
      </c>
      <c r="BP275" s="36" t="e">
        <f>BO275*#REF!</f>
        <v>#REF!</v>
      </c>
    </row>
    <row r="276" spans="2:68" ht="69.95" customHeight="1" x14ac:dyDescent="0.25">
      <c r="B276" s="22"/>
      <c r="C276" s="28">
        <v>10017879</v>
      </c>
      <c r="D276" s="17" t="s">
        <v>3815</v>
      </c>
      <c r="E276" s="18" t="s">
        <v>529</v>
      </c>
      <c r="F276" s="18" t="s">
        <v>511</v>
      </c>
      <c r="G276" s="18" t="s">
        <v>45</v>
      </c>
      <c r="H276" s="18" t="s">
        <v>512</v>
      </c>
      <c r="I276" s="18" t="s">
        <v>497</v>
      </c>
      <c r="J276" s="19">
        <v>44.68</v>
      </c>
      <c r="K276" s="21">
        <v>25.64</v>
      </c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8">
        <f t="shared" si="8"/>
        <v>0</v>
      </c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32">
        <f t="shared" si="9"/>
        <v>0</v>
      </c>
      <c r="BP276" s="36" t="e">
        <f>BO276*#REF!</f>
        <v>#REF!</v>
      </c>
    </row>
    <row r="277" spans="2:68" ht="69.95" customHeight="1" x14ac:dyDescent="0.25">
      <c r="B277" s="22"/>
      <c r="C277" s="28">
        <v>10017713</v>
      </c>
      <c r="D277" s="17" t="s">
        <v>3816</v>
      </c>
      <c r="E277" s="18" t="s">
        <v>531</v>
      </c>
      <c r="F277" s="18" t="s">
        <v>511</v>
      </c>
      <c r="G277" s="18" t="s">
        <v>45</v>
      </c>
      <c r="H277" s="18" t="s">
        <v>512</v>
      </c>
      <c r="I277" s="18" t="s">
        <v>497</v>
      </c>
      <c r="J277" s="19">
        <v>49.15</v>
      </c>
      <c r="K277" s="21">
        <v>28.18</v>
      </c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18">
        <v>9</v>
      </c>
      <c r="Y277" s="18">
        <v>17</v>
      </c>
      <c r="Z277" s="18">
        <v>14</v>
      </c>
      <c r="AA277" s="18">
        <v>11</v>
      </c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8">
        <f t="shared" si="8"/>
        <v>51</v>
      </c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18"/>
      <c r="BA277" s="18"/>
      <c r="BB277" s="18"/>
      <c r="BC277" s="18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32">
        <f t="shared" si="9"/>
        <v>0</v>
      </c>
      <c r="BP277" s="36" t="e">
        <f>BO277*#REF!</f>
        <v>#REF!</v>
      </c>
    </row>
    <row r="278" spans="2:68" ht="69.95" customHeight="1" x14ac:dyDescent="0.25">
      <c r="B278" s="22"/>
      <c r="C278" s="28">
        <v>10017815</v>
      </c>
      <c r="D278" s="17" t="s">
        <v>3817</v>
      </c>
      <c r="E278" s="18" t="s">
        <v>533</v>
      </c>
      <c r="F278" s="18" t="s">
        <v>511</v>
      </c>
      <c r="G278" s="18" t="s">
        <v>45</v>
      </c>
      <c r="H278" s="18" t="s">
        <v>512</v>
      </c>
      <c r="I278" s="18" t="s">
        <v>497</v>
      </c>
      <c r="J278" s="19">
        <v>53.62</v>
      </c>
      <c r="K278" s="21">
        <v>30.91</v>
      </c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18">
        <v>10</v>
      </c>
      <c r="Y278" s="18">
        <v>18</v>
      </c>
      <c r="Z278" s="18">
        <v>14</v>
      </c>
      <c r="AA278" s="18">
        <v>17</v>
      </c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8">
        <f t="shared" si="8"/>
        <v>59</v>
      </c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18"/>
      <c r="BA278" s="18"/>
      <c r="BB278" s="18"/>
      <c r="BC278" s="18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32">
        <f t="shared" si="9"/>
        <v>0</v>
      </c>
      <c r="BP278" s="36" t="e">
        <f>BO278*#REF!</f>
        <v>#REF!</v>
      </c>
    </row>
    <row r="279" spans="2:68" ht="69.95" customHeight="1" x14ac:dyDescent="0.25">
      <c r="B279" s="22"/>
      <c r="C279" s="28">
        <v>10016950</v>
      </c>
      <c r="D279" s="17" t="s">
        <v>3818</v>
      </c>
      <c r="E279" s="18" t="s">
        <v>547</v>
      </c>
      <c r="F279" s="18" t="s">
        <v>541</v>
      </c>
      <c r="G279" s="18" t="s">
        <v>45</v>
      </c>
      <c r="H279" s="18" t="s">
        <v>538</v>
      </c>
      <c r="I279" s="18" t="s">
        <v>497</v>
      </c>
      <c r="J279" s="19">
        <v>59.94</v>
      </c>
      <c r="K279" s="21">
        <v>34.549999999999997</v>
      </c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8">
        <f t="shared" si="8"/>
        <v>0</v>
      </c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32">
        <f t="shared" si="9"/>
        <v>0</v>
      </c>
      <c r="BP279" s="36" t="e">
        <f>BO279*#REF!</f>
        <v>#REF!</v>
      </c>
    </row>
    <row r="280" spans="2:68" ht="69.95" customHeight="1" x14ac:dyDescent="0.25">
      <c r="B280" s="22"/>
      <c r="C280" s="28">
        <v>10018777</v>
      </c>
      <c r="D280" s="17" t="s">
        <v>3819</v>
      </c>
      <c r="E280" s="18" t="s">
        <v>549</v>
      </c>
      <c r="F280" s="18" t="s">
        <v>511</v>
      </c>
      <c r="G280" s="18" t="s">
        <v>45</v>
      </c>
      <c r="H280" s="18" t="s">
        <v>538</v>
      </c>
      <c r="I280" s="18" t="s">
        <v>497</v>
      </c>
      <c r="J280" s="19">
        <v>55.01</v>
      </c>
      <c r="K280" s="21">
        <v>31.64</v>
      </c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18">
        <v>1</v>
      </c>
      <c r="W280" s="18">
        <v>5</v>
      </c>
      <c r="X280" s="18">
        <v>3</v>
      </c>
      <c r="Y280" s="18">
        <v>1</v>
      </c>
      <c r="Z280" s="20"/>
      <c r="AA280" s="18">
        <v>2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8">
        <f t="shared" si="8"/>
        <v>12</v>
      </c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18"/>
      <c r="AY280" s="18"/>
      <c r="AZ280" s="18"/>
      <c r="BA280" s="18"/>
      <c r="BB280" s="20"/>
      <c r="BC280" s="18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32">
        <f t="shared" si="9"/>
        <v>0</v>
      </c>
      <c r="BP280" s="36" t="e">
        <f>BO280*#REF!</f>
        <v>#REF!</v>
      </c>
    </row>
    <row r="281" spans="2:68" ht="69.95" customHeight="1" x14ac:dyDescent="0.25">
      <c r="B281" s="22"/>
      <c r="C281" s="28">
        <v>10018859</v>
      </c>
      <c r="D281" s="17" t="s">
        <v>3820</v>
      </c>
      <c r="E281" s="18" t="s">
        <v>551</v>
      </c>
      <c r="F281" s="18" t="s">
        <v>541</v>
      </c>
      <c r="G281" s="18" t="s">
        <v>45</v>
      </c>
      <c r="H281" s="18" t="s">
        <v>538</v>
      </c>
      <c r="I281" s="18" t="s">
        <v>497</v>
      </c>
      <c r="J281" s="19">
        <v>55.01</v>
      </c>
      <c r="K281" s="21">
        <v>31.64</v>
      </c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8">
        <f t="shared" si="8"/>
        <v>0</v>
      </c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32">
        <f t="shared" si="9"/>
        <v>0</v>
      </c>
      <c r="BP281" s="36" t="e">
        <f>BO281*#REF!</f>
        <v>#REF!</v>
      </c>
    </row>
    <row r="282" spans="2:68" ht="69.95" customHeight="1" x14ac:dyDescent="0.25">
      <c r="B282" s="22"/>
      <c r="C282" s="28">
        <v>10018738</v>
      </c>
      <c r="D282" s="17" t="s">
        <v>3821</v>
      </c>
      <c r="E282" s="18" t="s">
        <v>540</v>
      </c>
      <c r="F282" s="18" t="s">
        <v>541</v>
      </c>
      <c r="G282" s="18" t="s">
        <v>45</v>
      </c>
      <c r="H282" s="18" t="s">
        <v>538</v>
      </c>
      <c r="I282" s="18" t="s">
        <v>497</v>
      </c>
      <c r="J282" s="19">
        <v>59.94</v>
      </c>
      <c r="K282" s="21">
        <v>34.549999999999997</v>
      </c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8">
        <f t="shared" si="8"/>
        <v>0</v>
      </c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32">
        <f t="shared" si="9"/>
        <v>0</v>
      </c>
      <c r="BP282" s="36" t="e">
        <f>BO282*#REF!</f>
        <v>#REF!</v>
      </c>
    </row>
    <row r="283" spans="2:68" ht="69.95" customHeight="1" x14ac:dyDescent="0.25">
      <c r="B283" s="22"/>
      <c r="C283" s="28">
        <v>10018872</v>
      </c>
      <c r="D283" s="17" t="s">
        <v>3822</v>
      </c>
      <c r="E283" s="18" t="s">
        <v>519</v>
      </c>
      <c r="F283" s="18" t="s">
        <v>511</v>
      </c>
      <c r="G283" s="18" t="s">
        <v>45</v>
      </c>
      <c r="H283" s="18" t="s">
        <v>538</v>
      </c>
      <c r="I283" s="18" t="s">
        <v>497</v>
      </c>
      <c r="J283" s="19">
        <v>59.94</v>
      </c>
      <c r="K283" s="21">
        <v>34.549999999999997</v>
      </c>
      <c r="L283" s="20"/>
      <c r="M283" s="20"/>
      <c r="N283" s="20"/>
      <c r="O283" s="20"/>
      <c r="P283" s="20"/>
      <c r="Q283" s="20"/>
      <c r="R283" s="20"/>
      <c r="S283" s="20"/>
      <c r="T283" s="18">
        <v>15</v>
      </c>
      <c r="U283" s="18">
        <v>14</v>
      </c>
      <c r="V283" s="18">
        <v>15</v>
      </c>
      <c r="W283" s="18">
        <v>33</v>
      </c>
      <c r="X283" s="18">
        <v>34</v>
      </c>
      <c r="Y283" s="18">
        <v>34</v>
      </c>
      <c r="Z283" s="18">
        <v>30</v>
      </c>
      <c r="AA283" s="18">
        <v>34</v>
      </c>
      <c r="AB283" s="18">
        <v>14</v>
      </c>
      <c r="AC283" s="18">
        <v>16</v>
      </c>
      <c r="AD283" s="18">
        <v>13</v>
      </c>
      <c r="AE283" s="20"/>
      <c r="AF283" s="20"/>
      <c r="AG283" s="20"/>
      <c r="AH283" s="20"/>
      <c r="AI283" s="20"/>
      <c r="AJ283" s="20"/>
      <c r="AK283" s="20"/>
      <c r="AL283" s="20"/>
      <c r="AM283" s="28">
        <f t="shared" si="8"/>
        <v>252</v>
      </c>
      <c r="AN283" s="20"/>
      <c r="AO283" s="20"/>
      <c r="AP283" s="20"/>
      <c r="AQ283" s="20"/>
      <c r="AR283" s="20"/>
      <c r="AS283" s="20"/>
      <c r="AT283" s="20"/>
      <c r="AU283" s="20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20"/>
      <c r="BH283" s="20"/>
      <c r="BI283" s="20"/>
      <c r="BJ283" s="20"/>
      <c r="BK283" s="20"/>
      <c r="BL283" s="20"/>
      <c r="BM283" s="20"/>
      <c r="BN283" s="20"/>
      <c r="BO283" s="32">
        <f t="shared" si="9"/>
        <v>0</v>
      </c>
      <c r="BP283" s="36" t="e">
        <f>BO283*#REF!</f>
        <v>#REF!</v>
      </c>
    </row>
    <row r="284" spans="2:68" ht="69.95" customHeight="1" x14ac:dyDescent="0.25">
      <c r="B284" s="22"/>
      <c r="C284" s="28">
        <v>10018877</v>
      </c>
      <c r="D284" s="17" t="s">
        <v>3823</v>
      </c>
      <c r="E284" s="18" t="s">
        <v>556</v>
      </c>
      <c r="F284" s="18" t="s">
        <v>511</v>
      </c>
      <c r="G284" s="18" t="s">
        <v>45</v>
      </c>
      <c r="H284" s="18" t="s">
        <v>538</v>
      </c>
      <c r="I284" s="18" t="s">
        <v>497</v>
      </c>
      <c r="J284" s="19">
        <v>59.94</v>
      </c>
      <c r="K284" s="21">
        <v>34.549999999999997</v>
      </c>
      <c r="L284" s="20"/>
      <c r="M284" s="20"/>
      <c r="N284" s="20"/>
      <c r="O284" s="20"/>
      <c r="P284" s="20"/>
      <c r="Q284" s="20"/>
      <c r="R284" s="20"/>
      <c r="S284" s="20"/>
      <c r="T284" s="18">
        <v>12</v>
      </c>
      <c r="U284" s="18">
        <v>13</v>
      </c>
      <c r="V284" s="18">
        <v>13</v>
      </c>
      <c r="W284" s="18">
        <v>31</v>
      </c>
      <c r="X284" s="18">
        <v>31</v>
      </c>
      <c r="Y284" s="18">
        <v>31</v>
      </c>
      <c r="Z284" s="18">
        <v>31</v>
      </c>
      <c r="AA284" s="18">
        <v>31</v>
      </c>
      <c r="AB284" s="18">
        <v>13</v>
      </c>
      <c r="AC284" s="18">
        <v>13</v>
      </c>
      <c r="AD284" s="18">
        <v>13</v>
      </c>
      <c r="AE284" s="20"/>
      <c r="AF284" s="20"/>
      <c r="AG284" s="20"/>
      <c r="AH284" s="20"/>
      <c r="AI284" s="20"/>
      <c r="AJ284" s="20"/>
      <c r="AK284" s="20"/>
      <c r="AL284" s="20"/>
      <c r="AM284" s="28">
        <f t="shared" si="8"/>
        <v>232</v>
      </c>
      <c r="AN284" s="20"/>
      <c r="AO284" s="20"/>
      <c r="AP284" s="20"/>
      <c r="AQ284" s="20"/>
      <c r="AR284" s="20"/>
      <c r="AS284" s="20"/>
      <c r="AT284" s="20"/>
      <c r="AU284" s="20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20"/>
      <c r="BH284" s="20"/>
      <c r="BI284" s="20"/>
      <c r="BJ284" s="20"/>
      <c r="BK284" s="20"/>
      <c r="BL284" s="20"/>
      <c r="BM284" s="20"/>
      <c r="BN284" s="20"/>
      <c r="BO284" s="32">
        <f t="shared" si="9"/>
        <v>0</v>
      </c>
      <c r="BP284" s="36" t="e">
        <f>BO284*#REF!</f>
        <v>#REF!</v>
      </c>
    </row>
    <row r="285" spans="2:68" ht="69.95" customHeight="1" x14ac:dyDescent="0.25">
      <c r="B285" s="22"/>
      <c r="C285" s="28">
        <v>10016726</v>
      </c>
      <c r="D285" s="17" t="s">
        <v>3824</v>
      </c>
      <c r="E285" s="18" t="s">
        <v>558</v>
      </c>
      <c r="F285" s="18" t="s">
        <v>511</v>
      </c>
      <c r="G285" s="18" t="s">
        <v>45</v>
      </c>
      <c r="H285" s="18" t="s">
        <v>538</v>
      </c>
      <c r="I285" s="18" t="s">
        <v>497</v>
      </c>
      <c r="J285" s="19">
        <v>59.94</v>
      </c>
      <c r="K285" s="21">
        <v>34.549999999999997</v>
      </c>
      <c r="L285" s="20"/>
      <c r="M285" s="20"/>
      <c r="N285" s="20"/>
      <c r="O285" s="20"/>
      <c r="P285" s="20"/>
      <c r="Q285" s="20"/>
      <c r="R285" s="20"/>
      <c r="S285" s="20"/>
      <c r="T285" s="18">
        <v>20</v>
      </c>
      <c r="U285" s="18">
        <v>21</v>
      </c>
      <c r="V285" s="18">
        <v>21</v>
      </c>
      <c r="W285" s="18">
        <v>44</v>
      </c>
      <c r="X285" s="18">
        <v>43</v>
      </c>
      <c r="Y285" s="18">
        <v>43</v>
      </c>
      <c r="Z285" s="18">
        <v>42</v>
      </c>
      <c r="AA285" s="18">
        <v>41</v>
      </c>
      <c r="AB285" s="18">
        <v>18</v>
      </c>
      <c r="AC285" s="18">
        <v>20</v>
      </c>
      <c r="AD285" s="18">
        <v>18</v>
      </c>
      <c r="AE285" s="20"/>
      <c r="AF285" s="20"/>
      <c r="AG285" s="20"/>
      <c r="AH285" s="20"/>
      <c r="AI285" s="20"/>
      <c r="AJ285" s="20"/>
      <c r="AK285" s="20"/>
      <c r="AL285" s="20"/>
      <c r="AM285" s="28">
        <f t="shared" si="8"/>
        <v>331</v>
      </c>
      <c r="AN285" s="20"/>
      <c r="AO285" s="20"/>
      <c r="AP285" s="20"/>
      <c r="AQ285" s="20"/>
      <c r="AR285" s="20"/>
      <c r="AS285" s="20"/>
      <c r="AT285" s="20"/>
      <c r="AU285" s="20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20"/>
      <c r="BH285" s="20"/>
      <c r="BI285" s="20"/>
      <c r="BJ285" s="20"/>
      <c r="BK285" s="20"/>
      <c r="BL285" s="20"/>
      <c r="BM285" s="20"/>
      <c r="BN285" s="20"/>
      <c r="BO285" s="32">
        <f t="shared" si="9"/>
        <v>0</v>
      </c>
      <c r="BP285" s="36" t="e">
        <f>BO285*#REF!</f>
        <v>#REF!</v>
      </c>
    </row>
    <row r="286" spans="2:68" ht="69.95" customHeight="1" x14ac:dyDescent="0.25">
      <c r="B286" s="22"/>
      <c r="C286" s="28">
        <v>10018776</v>
      </c>
      <c r="D286" s="17" t="s">
        <v>3825</v>
      </c>
      <c r="E286" s="18" t="s">
        <v>560</v>
      </c>
      <c r="F286" s="18" t="s">
        <v>511</v>
      </c>
      <c r="G286" s="18" t="s">
        <v>45</v>
      </c>
      <c r="H286" s="18" t="s">
        <v>538</v>
      </c>
      <c r="I286" s="18" t="s">
        <v>497</v>
      </c>
      <c r="J286" s="19">
        <v>59.94</v>
      </c>
      <c r="K286" s="21">
        <v>34.549999999999997</v>
      </c>
      <c r="L286" s="20"/>
      <c r="M286" s="20"/>
      <c r="N286" s="20"/>
      <c r="O286" s="20"/>
      <c r="P286" s="20"/>
      <c r="Q286" s="20"/>
      <c r="R286" s="20"/>
      <c r="S286" s="20"/>
      <c r="T286" s="18">
        <v>16</v>
      </c>
      <c r="U286" s="18">
        <v>16</v>
      </c>
      <c r="V286" s="18">
        <v>17</v>
      </c>
      <c r="W286" s="18">
        <v>35</v>
      </c>
      <c r="X286" s="18">
        <v>45</v>
      </c>
      <c r="Y286" s="18">
        <v>34</v>
      </c>
      <c r="Z286" s="18">
        <v>33</v>
      </c>
      <c r="AA286" s="18">
        <v>33</v>
      </c>
      <c r="AB286" s="18">
        <v>4</v>
      </c>
      <c r="AC286" s="18">
        <v>10</v>
      </c>
      <c r="AD286" s="18">
        <v>9</v>
      </c>
      <c r="AE286" s="20"/>
      <c r="AF286" s="20"/>
      <c r="AG286" s="20"/>
      <c r="AH286" s="20"/>
      <c r="AI286" s="20"/>
      <c r="AJ286" s="20"/>
      <c r="AK286" s="20"/>
      <c r="AL286" s="20"/>
      <c r="AM286" s="28">
        <f t="shared" si="8"/>
        <v>252</v>
      </c>
      <c r="AN286" s="20"/>
      <c r="AO286" s="20"/>
      <c r="AP286" s="20"/>
      <c r="AQ286" s="20"/>
      <c r="AR286" s="20"/>
      <c r="AS286" s="20"/>
      <c r="AT286" s="20"/>
      <c r="AU286" s="20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20"/>
      <c r="BH286" s="20"/>
      <c r="BI286" s="20"/>
      <c r="BJ286" s="20"/>
      <c r="BK286" s="20"/>
      <c r="BL286" s="20"/>
      <c r="BM286" s="20"/>
      <c r="BN286" s="20"/>
      <c r="BO286" s="32">
        <f t="shared" si="9"/>
        <v>0</v>
      </c>
      <c r="BP286" s="36" t="e">
        <f>BO286*#REF!</f>
        <v>#REF!</v>
      </c>
    </row>
    <row r="287" spans="2:68" ht="69.95" customHeight="1" x14ac:dyDescent="0.25">
      <c r="B287" s="22"/>
      <c r="C287" s="28">
        <v>10018785</v>
      </c>
      <c r="D287" s="17" t="s">
        <v>3826</v>
      </c>
      <c r="E287" s="18" t="s">
        <v>562</v>
      </c>
      <c r="F287" s="18" t="s">
        <v>511</v>
      </c>
      <c r="G287" s="18" t="s">
        <v>45</v>
      </c>
      <c r="H287" s="18" t="s">
        <v>538</v>
      </c>
      <c r="I287" s="18" t="s">
        <v>497</v>
      </c>
      <c r="J287" s="19">
        <v>59.94</v>
      </c>
      <c r="K287" s="21">
        <v>34.549999999999997</v>
      </c>
      <c r="L287" s="20"/>
      <c r="M287" s="20"/>
      <c r="N287" s="20"/>
      <c r="O287" s="20"/>
      <c r="P287" s="20"/>
      <c r="Q287" s="20"/>
      <c r="R287" s="20"/>
      <c r="S287" s="20"/>
      <c r="T287" s="18">
        <v>19</v>
      </c>
      <c r="U287" s="18">
        <v>20</v>
      </c>
      <c r="V287" s="18">
        <v>20</v>
      </c>
      <c r="W287" s="18">
        <v>44</v>
      </c>
      <c r="X287" s="18">
        <v>44</v>
      </c>
      <c r="Y287" s="18">
        <v>31</v>
      </c>
      <c r="Z287" s="18">
        <v>31</v>
      </c>
      <c r="AA287" s="18">
        <v>41</v>
      </c>
      <c r="AB287" s="18">
        <v>7</v>
      </c>
      <c r="AC287" s="18">
        <v>7</v>
      </c>
      <c r="AD287" s="18">
        <v>7</v>
      </c>
      <c r="AE287" s="20"/>
      <c r="AF287" s="20"/>
      <c r="AG287" s="20"/>
      <c r="AH287" s="20"/>
      <c r="AI287" s="20"/>
      <c r="AJ287" s="20"/>
      <c r="AK287" s="20"/>
      <c r="AL287" s="20"/>
      <c r="AM287" s="28">
        <f t="shared" si="8"/>
        <v>271</v>
      </c>
      <c r="AN287" s="20"/>
      <c r="AO287" s="20"/>
      <c r="AP287" s="20"/>
      <c r="AQ287" s="20"/>
      <c r="AR287" s="20"/>
      <c r="AS287" s="20"/>
      <c r="AT287" s="20"/>
      <c r="AU287" s="20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20"/>
      <c r="BH287" s="20"/>
      <c r="BI287" s="20"/>
      <c r="BJ287" s="20"/>
      <c r="BK287" s="20"/>
      <c r="BL287" s="20"/>
      <c r="BM287" s="20"/>
      <c r="BN287" s="20"/>
      <c r="BO287" s="32">
        <f t="shared" si="9"/>
        <v>0</v>
      </c>
      <c r="BP287" s="36" t="e">
        <f>BO287*#REF!</f>
        <v>#REF!</v>
      </c>
    </row>
    <row r="288" spans="2:68" ht="69.95" customHeight="1" x14ac:dyDescent="0.25">
      <c r="B288" s="22"/>
      <c r="C288" s="28">
        <v>10018760</v>
      </c>
      <c r="D288" s="17" t="s">
        <v>3827</v>
      </c>
      <c r="E288" s="18" t="s">
        <v>564</v>
      </c>
      <c r="F288" s="18" t="s">
        <v>511</v>
      </c>
      <c r="G288" s="18" t="s">
        <v>45</v>
      </c>
      <c r="H288" s="18" t="s">
        <v>538</v>
      </c>
      <c r="I288" s="18" t="s">
        <v>497</v>
      </c>
      <c r="J288" s="19">
        <v>59.94</v>
      </c>
      <c r="K288" s="21">
        <v>34.549999999999997</v>
      </c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18">
        <v>6</v>
      </c>
      <c r="X288" s="18">
        <v>4</v>
      </c>
      <c r="Y288" s="18">
        <v>4</v>
      </c>
      <c r="Z288" s="18">
        <v>2</v>
      </c>
      <c r="AA288" s="18">
        <v>5</v>
      </c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8">
        <f t="shared" si="8"/>
        <v>21</v>
      </c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18"/>
      <c r="AZ288" s="18"/>
      <c r="BA288" s="18"/>
      <c r="BB288" s="18"/>
      <c r="BC288" s="18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32">
        <f t="shared" si="9"/>
        <v>0</v>
      </c>
      <c r="BP288" s="36" t="e">
        <f>BO288*#REF!</f>
        <v>#REF!</v>
      </c>
    </row>
    <row r="289" spans="2:68" ht="69.95" customHeight="1" x14ac:dyDescent="0.25">
      <c r="B289" s="22"/>
      <c r="C289" s="28">
        <v>10018771</v>
      </c>
      <c r="D289" s="17" t="s">
        <v>3828</v>
      </c>
      <c r="E289" s="18" t="s">
        <v>566</v>
      </c>
      <c r="F289" s="18" t="s">
        <v>511</v>
      </c>
      <c r="G289" s="18" t="s">
        <v>45</v>
      </c>
      <c r="H289" s="18" t="s">
        <v>538</v>
      </c>
      <c r="I289" s="18" t="s">
        <v>497</v>
      </c>
      <c r="J289" s="19">
        <v>59.94</v>
      </c>
      <c r="K289" s="21">
        <v>34.549999999999997</v>
      </c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18">
        <v>6</v>
      </c>
      <c r="X289" s="20"/>
      <c r="Y289" s="20"/>
      <c r="Z289" s="18">
        <v>6</v>
      </c>
      <c r="AA289" s="18">
        <v>6</v>
      </c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8">
        <f t="shared" si="8"/>
        <v>18</v>
      </c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18"/>
      <c r="AZ289" s="20"/>
      <c r="BA289" s="20"/>
      <c r="BB289" s="18"/>
      <c r="BC289" s="18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32">
        <f t="shared" si="9"/>
        <v>0</v>
      </c>
      <c r="BP289" s="36" t="e">
        <f>BO289*#REF!</f>
        <v>#REF!</v>
      </c>
    </row>
    <row r="290" spans="2:68" ht="69.95" customHeight="1" x14ac:dyDescent="0.25">
      <c r="B290" s="22"/>
      <c r="C290" s="28">
        <v>10018778</v>
      </c>
      <c r="D290" s="17" t="s">
        <v>3829</v>
      </c>
      <c r="E290" s="18" t="s">
        <v>568</v>
      </c>
      <c r="F290" s="18" t="s">
        <v>511</v>
      </c>
      <c r="G290" s="18" t="s">
        <v>45</v>
      </c>
      <c r="H290" s="18" t="s">
        <v>538</v>
      </c>
      <c r="I290" s="18" t="s">
        <v>497</v>
      </c>
      <c r="J290" s="19">
        <v>59.94</v>
      </c>
      <c r="K290" s="21">
        <v>34.549999999999997</v>
      </c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18">
        <v>4</v>
      </c>
      <c r="X290" s="18">
        <v>3</v>
      </c>
      <c r="Y290" s="18">
        <v>3</v>
      </c>
      <c r="Z290" s="18">
        <v>2</v>
      </c>
      <c r="AA290" s="18">
        <v>3</v>
      </c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8">
        <f t="shared" si="8"/>
        <v>15</v>
      </c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18"/>
      <c r="AZ290" s="18"/>
      <c r="BA290" s="18"/>
      <c r="BB290" s="18"/>
      <c r="BC290" s="18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32">
        <f t="shared" si="9"/>
        <v>0</v>
      </c>
      <c r="BP290" s="36" t="e">
        <f>BO290*#REF!</f>
        <v>#REF!</v>
      </c>
    </row>
    <row r="291" spans="2:68" ht="69.95" customHeight="1" x14ac:dyDescent="0.25">
      <c r="B291" s="22"/>
      <c r="C291" s="28">
        <v>10018762</v>
      </c>
      <c r="D291" s="17" t="s">
        <v>3830</v>
      </c>
      <c r="E291" s="18" t="s">
        <v>570</v>
      </c>
      <c r="F291" s="18" t="s">
        <v>511</v>
      </c>
      <c r="G291" s="18" t="s">
        <v>45</v>
      </c>
      <c r="H291" s="18" t="s">
        <v>538</v>
      </c>
      <c r="I291" s="18" t="s">
        <v>497</v>
      </c>
      <c r="J291" s="19">
        <v>59.94</v>
      </c>
      <c r="K291" s="21">
        <v>34.549999999999997</v>
      </c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18">
        <v>5</v>
      </c>
      <c r="X291" s="18">
        <v>5</v>
      </c>
      <c r="Y291" s="18">
        <v>4</v>
      </c>
      <c r="Z291" s="18">
        <v>4</v>
      </c>
      <c r="AA291" s="18">
        <v>5</v>
      </c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8">
        <f t="shared" si="8"/>
        <v>23</v>
      </c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18"/>
      <c r="AZ291" s="18"/>
      <c r="BA291" s="18"/>
      <c r="BB291" s="18"/>
      <c r="BC291" s="18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32">
        <f t="shared" si="9"/>
        <v>0</v>
      </c>
      <c r="BP291" s="36" t="e">
        <f>BO291*#REF!</f>
        <v>#REF!</v>
      </c>
    </row>
    <row r="292" spans="2:68" ht="69.95" customHeight="1" x14ac:dyDescent="0.25">
      <c r="B292" s="22"/>
      <c r="C292" s="28">
        <v>10018772</v>
      </c>
      <c r="D292" s="17" t="s">
        <v>3831</v>
      </c>
      <c r="E292" s="18" t="s">
        <v>533</v>
      </c>
      <c r="F292" s="18" t="s">
        <v>511</v>
      </c>
      <c r="G292" s="18" t="s">
        <v>45</v>
      </c>
      <c r="H292" s="18" t="s">
        <v>538</v>
      </c>
      <c r="I292" s="18" t="s">
        <v>497</v>
      </c>
      <c r="J292" s="19">
        <v>59.94</v>
      </c>
      <c r="K292" s="21">
        <v>34.549999999999997</v>
      </c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18">
        <v>4</v>
      </c>
      <c r="X292" s="18">
        <v>2</v>
      </c>
      <c r="Y292" s="18">
        <v>3</v>
      </c>
      <c r="Z292" s="20"/>
      <c r="AA292" s="18">
        <v>3</v>
      </c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8">
        <f t="shared" si="8"/>
        <v>12</v>
      </c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18"/>
      <c r="AZ292" s="18"/>
      <c r="BA292" s="18"/>
      <c r="BB292" s="20"/>
      <c r="BC292" s="18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32">
        <f t="shared" si="9"/>
        <v>0</v>
      </c>
      <c r="BP292" s="36" t="e">
        <f>BO292*#REF!</f>
        <v>#REF!</v>
      </c>
    </row>
    <row r="293" spans="2:68" ht="69.95" customHeight="1" x14ac:dyDescent="0.25">
      <c r="B293" s="22"/>
      <c r="C293" s="28">
        <v>10018769</v>
      </c>
      <c r="D293" s="17" t="s">
        <v>3832</v>
      </c>
      <c r="E293" s="18" t="s">
        <v>523</v>
      </c>
      <c r="F293" s="18" t="s">
        <v>511</v>
      </c>
      <c r="G293" s="18" t="s">
        <v>45</v>
      </c>
      <c r="H293" s="18" t="s">
        <v>538</v>
      </c>
      <c r="I293" s="18" t="s">
        <v>497</v>
      </c>
      <c r="J293" s="19">
        <v>59.94</v>
      </c>
      <c r="K293" s="21">
        <v>34.549999999999997</v>
      </c>
      <c r="L293" s="20"/>
      <c r="M293" s="20"/>
      <c r="N293" s="20"/>
      <c r="O293" s="20"/>
      <c r="P293" s="20"/>
      <c r="Q293" s="20"/>
      <c r="R293" s="20"/>
      <c r="S293" s="20"/>
      <c r="T293" s="18">
        <v>5</v>
      </c>
      <c r="U293" s="18">
        <v>6</v>
      </c>
      <c r="V293" s="18">
        <v>5</v>
      </c>
      <c r="W293" s="18">
        <v>12</v>
      </c>
      <c r="X293" s="18">
        <v>12</v>
      </c>
      <c r="Y293" s="18">
        <v>12</v>
      </c>
      <c r="Z293" s="18">
        <v>12</v>
      </c>
      <c r="AA293" s="18">
        <v>12</v>
      </c>
      <c r="AB293" s="18">
        <v>6</v>
      </c>
      <c r="AC293" s="18">
        <v>5</v>
      </c>
      <c r="AD293" s="18">
        <v>5</v>
      </c>
      <c r="AE293" s="20"/>
      <c r="AF293" s="20"/>
      <c r="AG293" s="20"/>
      <c r="AH293" s="20"/>
      <c r="AI293" s="20"/>
      <c r="AJ293" s="20"/>
      <c r="AK293" s="20"/>
      <c r="AL293" s="20"/>
      <c r="AM293" s="28">
        <f t="shared" si="8"/>
        <v>92</v>
      </c>
      <c r="AN293" s="20"/>
      <c r="AO293" s="20"/>
      <c r="AP293" s="20"/>
      <c r="AQ293" s="20"/>
      <c r="AR293" s="20"/>
      <c r="AS293" s="20"/>
      <c r="AT293" s="20"/>
      <c r="AU293" s="20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20"/>
      <c r="BH293" s="20"/>
      <c r="BI293" s="20"/>
      <c r="BJ293" s="20"/>
      <c r="BK293" s="20"/>
      <c r="BL293" s="20"/>
      <c r="BM293" s="20"/>
      <c r="BN293" s="20"/>
      <c r="BO293" s="32">
        <f t="shared" si="9"/>
        <v>0</v>
      </c>
      <c r="BP293" s="36" t="e">
        <f>BO293*#REF!</f>
        <v>#REF!</v>
      </c>
    </row>
    <row r="294" spans="2:68" ht="69.95" customHeight="1" x14ac:dyDescent="0.25">
      <c r="B294" s="22"/>
      <c r="C294" s="28">
        <v>10018780</v>
      </c>
      <c r="D294" s="17" t="s">
        <v>3833</v>
      </c>
      <c r="E294" s="18" t="s">
        <v>574</v>
      </c>
      <c r="F294" s="18" t="s">
        <v>511</v>
      </c>
      <c r="G294" s="18" t="s">
        <v>45</v>
      </c>
      <c r="H294" s="18" t="s">
        <v>538</v>
      </c>
      <c r="I294" s="18" t="s">
        <v>497</v>
      </c>
      <c r="J294" s="19">
        <v>59.94</v>
      </c>
      <c r="K294" s="21">
        <v>34.549999999999997</v>
      </c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18">
        <v>4</v>
      </c>
      <c r="X294" s="18">
        <v>4</v>
      </c>
      <c r="Y294" s="18">
        <v>4</v>
      </c>
      <c r="Z294" s="18">
        <v>4</v>
      </c>
      <c r="AA294" s="18">
        <v>3</v>
      </c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8">
        <f t="shared" si="8"/>
        <v>19</v>
      </c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18"/>
      <c r="AZ294" s="18"/>
      <c r="BA294" s="18"/>
      <c r="BB294" s="18"/>
      <c r="BC294" s="18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32">
        <f t="shared" si="9"/>
        <v>0</v>
      </c>
      <c r="BP294" s="36" t="e">
        <f>BO294*#REF!</f>
        <v>#REF!</v>
      </c>
    </row>
    <row r="295" spans="2:68" ht="69.95" customHeight="1" x14ac:dyDescent="0.25">
      <c r="B295" s="22"/>
      <c r="C295" s="28">
        <v>10018765</v>
      </c>
      <c r="D295" s="17" t="s">
        <v>3834</v>
      </c>
      <c r="E295" s="18" t="s">
        <v>576</v>
      </c>
      <c r="F295" s="18" t="s">
        <v>511</v>
      </c>
      <c r="G295" s="18" t="s">
        <v>45</v>
      </c>
      <c r="H295" s="18" t="s">
        <v>538</v>
      </c>
      <c r="I295" s="18" t="s">
        <v>497</v>
      </c>
      <c r="J295" s="19">
        <v>59.94</v>
      </c>
      <c r="K295" s="21">
        <v>34.549999999999997</v>
      </c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18">
        <v>5</v>
      </c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8">
        <f t="shared" si="8"/>
        <v>5</v>
      </c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18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32">
        <f t="shared" si="9"/>
        <v>0</v>
      </c>
      <c r="BP295" s="36" t="e">
        <f>BO295*#REF!</f>
        <v>#REF!</v>
      </c>
    </row>
    <row r="296" spans="2:68" ht="69.95" customHeight="1" x14ac:dyDescent="0.25">
      <c r="B296" s="22"/>
      <c r="C296" s="28">
        <v>10018787</v>
      </c>
      <c r="D296" s="17" t="s">
        <v>3835</v>
      </c>
      <c r="E296" s="18" t="s">
        <v>578</v>
      </c>
      <c r="F296" s="18" t="s">
        <v>511</v>
      </c>
      <c r="G296" s="18" t="s">
        <v>45</v>
      </c>
      <c r="H296" s="18" t="s">
        <v>538</v>
      </c>
      <c r="I296" s="18" t="s">
        <v>497</v>
      </c>
      <c r="J296" s="19">
        <v>59.94</v>
      </c>
      <c r="K296" s="21">
        <v>34.549999999999997</v>
      </c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8">
        <f t="shared" si="8"/>
        <v>0</v>
      </c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32">
        <f t="shared" si="9"/>
        <v>0</v>
      </c>
      <c r="BP296" s="36" t="e">
        <f>BO296*#REF!</f>
        <v>#REF!</v>
      </c>
    </row>
    <row r="297" spans="2:68" ht="69.95" customHeight="1" x14ac:dyDescent="0.25">
      <c r="B297" s="22"/>
      <c r="C297" s="28">
        <v>10018766</v>
      </c>
      <c r="D297" s="17" t="s">
        <v>3836</v>
      </c>
      <c r="E297" s="18" t="s">
        <v>580</v>
      </c>
      <c r="F297" s="18" t="s">
        <v>511</v>
      </c>
      <c r="G297" s="18" t="s">
        <v>45</v>
      </c>
      <c r="H297" s="18" t="s">
        <v>538</v>
      </c>
      <c r="I297" s="18" t="s">
        <v>497</v>
      </c>
      <c r="J297" s="19">
        <v>59.94</v>
      </c>
      <c r="K297" s="21">
        <v>34.549999999999997</v>
      </c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18">
        <v>6</v>
      </c>
      <c r="X297" s="18">
        <v>6</v>
      </c>
      <c r="Y297" s="18">
        <v>5</v>
      </c>
      <c r="Z297" s="18">
        <v>6</v>
      </c>
      <c r="AA297" s="18">
        <v>6</v>
      </c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8">
        <f t="shared" si="8"/>
        <v>29</v>
      </c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18"/>
      <c r="AZ297" s="18"/>
      <c r="BA297" s="18"/>
      <c r="BB297" s="18"/>
      <c r="BC297" s="18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32">
        <f t="shared" si="9"/>
        <v>0</v>
      </c>
      <c r="BP297" s="36" t="e">
        <f>BO297*#REF!</f>
        <v>#REF!</v>
      </c>
    </row>
    <row r="298" spans="2:68" ht="69.95" customHeight="1" x14ac:dyDescent="0.25">
      <c r="B298" s="22"/>
      <c r="C298" s="28">
        <v>10018779</v>
      </c>
      <c r="D298" s="17" t="s">
        <v>3837</v>
      </c>
      <c r="E298" s="18" t="s">
        <v>582</v>
      </c>
      <c r="F298" s="18" t="s">
        <v>511</v>
      </c>
      <c r="G298" s="18" t="s">
        <v>45</v>
      </c>
      <c r="H298" s="18" t="s">
        <v>538</v>
      </c>
      <c r="I298" s="18" t="s">
        <v>497</v>
      </c>
      <c r="J298" s="19">
        <v>59.94</v>
      </c>
      <c r="K298" s="21">
        <v>34.549999999999997</v>
      </c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8">
        <f t="shared" si="8"/>
        <v>0</v>
      </c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32">
        <f t="shared" si="9"/>
        <v>0</v>
      </c>
      <c r="BP298" s="36" t="e">
        <f>BO298*#REF!</f>
        <v>#REF!</v>
      </c>
    </row>
    <row r="299" spans="2:68" ht="69.95" customHeight="1" x14ac:dyDescent="0.25">
      <c r="B299" s="22"/>
      <c r="C299" s="28">
        <v>10018870</v>
      </c>
      <c r="D299" s="17" t="s">
        <v>3838</v>
      </c>
      <c r="E299" s="18" t="s">
        <v>585</v>
      </c>
      <c r="F299" s="18" t="s">
        <v>511</v>
      </c>
      <c r="G299" s="18" t="s">
        <v>45</v>
      </c>
      <c r="H299" s="18" t="s">
        <v>538</v>
      </c>
      <c r="I299" s="18" t="s">
        <v>497</v>
      </c>
      <c r="J299" s="19">
        <v>59.94</v>
      </c>
      <c r="K299" s="21">
        <v>34.549999999999997</v>
      </c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18">
        <v>6</v>
      </c>
      <c r="X299" s="18">
        <v>6</v>
      </c>
      <c r="Y299" s="18">
        <v>6</v>
      </c>
      <c r="Z299" s="18">
        <v>6</v>
      </c>
      <c r="AA299" s="18">
        <v>6</v>
      </c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8">
        <f t="shared" si="8"/>
        <v>30</v>
      </c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18"/>
      <c r="AZ299" s="18"/>
      <c r="BA299" s="18"/>
      <c r="BB299" s="18"/>
      <c r="BC299" s="18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32">
        <f t="shared" si="9"/>
        <v>0</v>
      </c>
      <c r="BP299" s="36" t="e">
        <f>BO299*#REF!</f>
        <v>#REF!</v>
      </c>
    </row>
    <row r="300" spans="2:68" ht="69.95" customHeight="1" x14ac:dyDescent="0.25">
      <c r="B300" s="22"/>
      <c r="C300" s="28">
        <v>10018886</v>
      </c>
      <c r="D300" s="17" t="s">
        <v>3839</v>
      </c>
      <c r="E300" s="18" t="s">
        <v>531</v>
      </c>
      <c r="F300" s="18" t="s">
        <v>511</v>
      </c>
      <c r="G300" s="18" t="s">
        <v>45</v>
      </c>
      <c r="H300" s="18" t="s">
        <v>538</v>
      </c>
      <c r="I300" s="18" t="s">
        <v>497</v>
      </c>
      <c r="J300" s="19">
        <v>59.94</v>
      </c>
      <c r="K300" s="21">
        <v>34.549999999999997</v>
      </c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18">
        <v>1</v>
      </c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8">
        <f t="shared" si="8"/>
        <v>1</v>
      </c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18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32">
        <f t="shared" si="9"/>
        <v>0</v>
      </c>
      <c r="BP300" s="36" t="e">
        <f>BO300*#REF!</f>
        <v>#REF!</v>
      </c>
    </row>
    <row r="301" spans="2:68" ht="69.95" customHeight="1" x14ac:dyDescent="0.25">
      <c r="B301" s="22"/>
      <c r="C301" s="28">
        <v>10018869</v>
      </c>
      <c r="D301" s="17" t="s">
        <v>3840</v>
      </c>
      <c r="E301" s="18" t="s">
        <v>529</v>
      </c>
      <c r="F301" s="18" t="s">
        <v>511</v>
      </c>
      <c r="G301" s="18" t="s">
        <v>45</v>
      </c>
      <c r="H301" s="18" t="s">
        <v>538</v>
      </c>
      <c r="I301" s="18" t="s">
        <v>497</v>
      </c>
      <c r="J301" s="19">
        <v>59.94</v>
      </c>
      <c r="K301" s="21">
        <v>34.549999999999997</v>
      </c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18">
        <v>6</v>
      </c>
      <c r="X301" s="18">
        <v>6</v>
      </c>
      <c r="Y301" s="18">
        <v>5</v>
      </c>
      <c r="Z301" s="18">
        <v>6</v>
      </c>
      <c r="AA301" s="18">
        <v>6</v>
      </c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8">
        <f t="shared" si="8"/>
        <v>29</v>
      </c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18"/>
      <c r="AZ301" s="18"/>
      <c r="BA301" s="18"/>
      <c r="BB301" s="18"/>
      <c r="BC301" s="18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32">
        <f t="shared" si="9"/>
        <v>0</v>
      </c>
      <c r="BP301" s="36" t="e">
        <f>BO301*#REF!</f>
        <v>#REF!</v>
      </c>
    </row>
    <row r="302" spans="2:68" ht="69.95" customHeight="1" x14ac:dyDescent="0.25">
      <c r="B302" s="22"/>
      <c r="C302" s="28">
        <v>10018882</v>
      </c>
      <c r="D302" s="17" t="s">
        <v>3841</v>
      </c>
      <c r="E302" s="18" t="s">
        <v>533</v>
      </c>
      <c r="F302" s="18" t="s">
        <v>511</v>
      </c>
      <c r="G302" s="18" t="s">
        <v>45</v>
      </c>
      <c r="H302" s="18" t="s">
        <v>538</v>
      </c>
      <c r="I302" s="18" t="s">
        <v>497</v>
      </c>
      <c r="J302" s="19">
        <v>59.94</v>
      </c>
      <c r="K302" s="21">
        <v>34.549999999999997</v>
      </c>
      <c r="L302" s="20"/>
      <c r="M302" s="20"/>
      <c r="N302" s="20"/>
      <c r="O302" s="20"/>
      <c r="P302" s="20"/>
      <c r="Q302" s="20"/>
      <c r="R302" s="20"/>
      <c r="S302" s="20"/>
      <c r="T302" s="18">
        <v>15</v>
      </c>
      <c r="U302" s="18">
        <v>16</v>
      </c>
      <c r="V302" s="18">
        <v>16</v>
      </c>
      <c r="W302" s="18">
        <v>40</v>
      </c>
      <c r="X302" s="18">
        <v>40</v>
      </c>
      <c r="Y302" s="18">
        <v>40</v>
      </c>
      <c r="Z302" s="18">
        <v>40</v>
      </c>
      <c r="AA302" s="18">
        <v>40</v>
      </c>
      <c r="AB302" s="18">
        <v>16</v>
      </c>
      <c r="AC302" s="18">
        <v>16</v>
      </c>
      <c r="AD302" s="18">
        <v>17</v>
      </c>
      <c r="AE302" s="20"/>
      <c r="AF302" s="20"/>
      <c r="AG302" s="20"/>
      <c r="AH302" s="20"/>
      <c r="AI302" s="20"/>
      <c r="AJ302" s="20"/>
      <c r="AK302" s="20"/>
      <c r="AL302" s="20"/>
      <c r="AM302" s="28">
        <f t="shared" si="8"/>
        <v>296</v>
      </c>
      <c r="AN302" s="20"/>
      <c r="AO302" s="20"/>
      <c r="AP302" s="20"/>
      <c r="AQ302" s="20"/>
      <c r="AR302" s="20"/>
      <c r="AS302" s="20"/>
      <c r="AT302" s="20"/>
      <c r="AU302" s="20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20"/>
      <c r="BH302" s="20"/>
      <c r="BI302" s="20"/>
      <c r="BJ302" s="20"/>
      <c r="BK302" s="20"/>
      <c r="BL302" s="20"/>
      <c r="BM302" s="20"/>
      <c r="BN302" s="20"/>
      <c r="BO302" s="32">
        <f t="shared" si="9"/>
        <v>0</v>
      </c>
      <c r="BP302" s="36" t="e">
        <f>BO302*#REF!</f>
        <v>#REF!</v>
      </c>
    </row>
    <row r="303" spans="2:68" ht="69.95" customHeight="1" x14ac:dyDescent="0.25">
      <c r="B303" s="22"/>
      <c r="C303" s="28">
        <v>10018884</v>
      </c>
      <c r="D303" s="17" t="s">
        <v>3842</v>
      </c>
      <c r="E303" s="18" t="s">
        <v>540</v>
      </c>
      <c r="F303" s="18" t="s">
        <v>511</v>
      </c>
      <c r="G303" s="18" t="s">
        <v>45</v>
      </c>
      <c r="H303" s="18" t="s">
        <v>538</v>
      </c>
      <c r="I303" s="18" t="s">
        <v>497</v>
      </c>
      <c r="J303" s="19">
        <v>59.94</v>
      </c>
      <c r="K303" s="21">
        <v>34.549999999999997</v>
      </c>
      <c r="L303" s="20"/>
      <c r="M303" s="20"/>
      <c r="N303" s="20"/>
      <c r="O303" s="20"/>
      <c r="P303" s="20"/>
      <c r="Q303" s="20"/>
      <c r="R303" s="20"/>
      <c r="S303" s="20"/>
      <c r="T303" s="18">
        <v>16</v>
      </c>
      <c r="U303" s="18">
        <v>16</v>
      </c>
      <c r="V303" s="18">
        <v>16</v>
      </c>
      <c r="W303" s="18">
        <v>40</v>
      </c>
      <c r="X303" s="18">
        <v>40</v>
      </c>
      <c r="Y303" s="18">
        <v>39</v>
      </c>
      <c r="Z303" s="18">
        <v>40</v>
      </c>
      <c r="AA303" s="18">
        <v>40</v>
      </c>
      <c r="AB303" s="18">
        <v>16</v>
      </c>
      <c r="AC303" s="18">
        <v>16</v>
      </c>
      <c r="AD303" s="18">
        <v>16</v>
      </c>
      <c r="AE303" s="20"/>
      <c r="AF303" s="20"/>
      <c r="AG303" s="20"/>
      <c r="AH303" s="20"/>
      <c r="AI303" s="20"/>
      <c r="AJ303" s="20"/>
      <c r="AK303" s="20"/>
      <c r="AL303" s="20"/>
      <c r="AM303" s="28">
        <f t="shared" si="8"/>
        <v>295</v>
      </c>
      <c r="AN303" s="20"/>
      <c r="AO303" s="20"/>
      <c r="AP303" s="20"/>
      <c r="AQ303" s="20"/>
      <c r="AR303" s="20"/>
      <c r="AS303" s="20"/>
      <c r="AT303" s="20"/>
      <c r="AU303" s="20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20"/>
      <c r="BH303" s="20"/>
      <c r="BI303" s="20"/>
      <c r="BJ303" s="20"/>
      <c r="BK303" s="20"/>
      <c r="BL303" s="20"/>
      <c r="BM303" s="20"/>
      <c r="BN303" s="20"/>
      <c r="BO303" s="32">
        <f t="shared" si="9"/>
        <v>0</v>
      </c>
      <c r="BP303" s="36" t="e">
        <f>BO303*#REF!</f>
        <v>#REF!</v>
      </c>
    </row>
    <row r="304" spans="2:68" ht="69.95" customHeight="1" x14ac:dyDescent="0.25">
      <c r="B304" s="22"/>
      <c r="C304" s="28">
        <v>10018958</v>
      </c>
      <c r="D304" s="17" t="s">
        <v>3843</v>
      </c>
      <c r="E304" s="18" t="s">
        <v>597</v>
      </c>
      <c r="F304" s="18" t="s">
        <v>511</v>
      </c>
      <c r="G304" s="18" t="s">
        <v>45</v>
      </c>
      <c r="H304" s="18" t="s">
        <v>538</v>
      </c>
      <c r="I304" s="18" t="s">
        <v>497</v>
      </c>
      <c r="J304" s="19">
        <v>65.02</v>
      </c>
      <c r="K304" s="21">
        <v>37.450000000000003</v>
      </c>
      <c r="L304" s="20"/>
      <c r="M304" s="20"/>
      <c r="N304" s="20"/>
      <c r="O304" s="20"/>
      <c r="P304" s="20"/>
      <c r="Q304" s="20"/>
      <c r="R304" s="20"/>
      <c r="S304" s="20"/>
      <c r="T304" s="18">
        <v>17</v>
      </c>
      <c r="U304" s="18">
        <v>18</v>
      </c>
      <c r="V304" s="18">
        <v>18</v>
      </c>
      <c r="W304" s="18">
        <v>42</v>
      </c>
      <c r="X304" s="18">
        <v>37</v>
      </c>
      <c r="Y304" s="18">
        <v>38</v>
      </c>
      <c r="Z304" s="18">
        <v>38</v>
      </c>
      <c r="AA304" s="18">
        <v>38</v>
      </c>
      <c r="AB304" s="18">
        <v>14</v>
      </c>
      <c r="AC304" s="18">
        <v>14</v>
      </c>
      <c r="AD304" s="18">
        <v>14</v>
      </c>
      <c r="AE304" s="20"/>
      <c r="AF304" s="20"/>
      <c r="AG304" s="20"/>
      <c r="AH304" s="20"/>
      <c r="AI304" s="20"/>
      <c r="AJ304" s="20"/>
      <c r="AK304" s="20"/>
      <c r="AL304" s="20"/>
      <c r="AM304" s="28">
        <f t="shared" si="8"/>
        <v>288</v>
      </c>
      <c r="AN304" s="20"/>
      <c r="AO304" s="20"/>
      <c r="AP304" s="20"/>
      <c r="AQ304" s="20"/>
      <c r="AR304" s="20"/>
      <c r="AS304" s="20"/>
      <c r="AT304" s="20"/>
      <c r="AU304" s="20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20"/>
      <c r="BH304" s="20"/>
      <c r="BI304" s="20"/>
      <c r="BJ304" s="20"/>
      <c r="BK304" s="20"/>
      <c r="BL304" s="20"/>
      <c r="BM304" s="20"/>
      <c r="BN304" s="20"/>
      <c r="BO304" s="32">
        <f t="shared" si="9"/>
        <v>0</v>
      </c>
      <c r="BP304" s="36" t="e">
        <f>BO304*#REF!</f>
        <v>#REF!</v>
      </c>
    </row>
    <row r="305" spans="2:68" ht="69.95" customHeight="1" x14ac:dyDescent="0.25">
      <c r="B305" s="22"/>
      <c r="C305" s="28">
        <v>10018960</v>
      </c>
      <c r="D305" s="17" t="s">
        <v>3844</v>
      </c>
      <c r="E305" s="18" t="s">
        <v>599</v>
      </c>
      <c r="F305" s="18" t="s">
        <v>511</v>
      </c>
      <c r="G305" s="18" t="s">
        <v>45</v>
      </c>
      <c r="H305" s="18" t="s">
        <v>538</v>
      </c>
      <c r="I305" s="18" t="s">
        <v>497</v>
      </c>
      <c r="J305" s="19">
        <v>65.02</v>
      </c>
      <c r="K305" s="21">
        <v>37.450000000000003</v>
      </c>
      <c r="L305" s="20"/>
      <c r="M305" s="20"/>
      <c r="N305" s="20"/>
      <c r="O305" s="20"/>
      <c r="P305" s="20"/>
      <c r="Q305" s="20"/>
      <c r="R305" s="20"/>
      <c r="S305" s="20"/>
      <c r="T305" s="18">
        <v>12</v>
      </c>
      <c r="U305" s="18">
        <v>12</v>
      </c>
      <c r="V305" s="18">
        <v>12</v>
      </c>
      <c r="W305" s="18">
        <v>42</v>
      </c>
      <c r="X305" s="18">
        <v>30</v>
      </c>
      <c r="Y305" s="18">
        <v>30</v>
      </c>
      <c r="Z305" s="18">
        <v>30</v>
      </c>
      <c r="AA305" s="18">
        <v>30</v>
      </c>
      <c r="AB305" s="18">
        <v>12</v>
      </c>
      <c r="AC305" s="18">
        <v>12</v>
      </c>
      <c r="AD305" s="18">
        <v>12</v>
      </c>
      <c r="AE305" s="20"/>
      <c r="AF305" s="20"/>
      <c r="AG305" s="20"/>
      <c r="AH305" s="20"/>
      <c r="AI305" s="20"/>
      <c r="AJ305" s="20"/>
      <c r="AK305" s="20"/>
      <c r="AL305" s="20"/>
      <c r="AM305" s="28">
        <f t="shared" si="8"/>
        <v>234</v>
      </c>
      <c r="AN305" s="20"/>
      <c r="AO305" s="20"/>
      <c r="AP305" s="20"/>
      <c r="AQ305" s="20"/>
      <c r="AR305" s="20"/>
      <c r="AS305" s="20"/>
      <c r="AT305" s="20"/>
      <c r="AU305" s="20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20"/>
      <c r="BH305" s="20"/>
      <c r="BI305" s="20"/>
      <c r="BJ305" s="20"/>
      <c r="BK305" s="20"/>
      <c r="BL305" s="20"/>
      <c r="BM305" s="20"/>
      <c r="BN305" s="20"/>
      <c r="BO305" s="32">
        <f t="shared" si="9"/>
        <v>0</v>
      </c>
      <c r="BP305" s="36" t="e">
        <f>BO305*#REF!</f>
        <v>#REF!</v>
      </c>
    </row>
    <row r="306" spans="2:68" ht="69.95" customHeight="1" x14ac:dyDescent="0.25">
      <c r="B306" s="22"/>
      <c r="C306" s="28">
        <v>10018889</v>
      </c>
      <c r="D306" s="17" t="s">
        <v>3845</v>
      </c>
      <c r="E306" s="18" t="s">
        <v>540</v>
      </c>
      <c r="F306" s="18" t="s">
        <v>511</v>
      </c>
      <c r="G306" s="18" t="s">
        <v>45</v>
      </c>
      <c r="H306" s="18" t="s">
        <v>538</v>
      </c>
      <c r="I306" s="18" t="s">
        <v>497</v>
      </c>
      <c r="J306" s="19">
        <v>69.95</v>
      </c>
      <c r="K306" s="21">
        <v>40.36</v>
      </c>
      <c r="L306" s="20"/>
      <c r="M306" s="20"/>
      <c r="N306" s="20"/>
      <c r="O306" s="20"/>
      <c r="P306" s="20"/>
      <c r="Q306" s="20"/>
      <c r="R306" s="20"/>
      <c r="S306" s="20"/>
      <c r="T306" s="18">
        <v>4</v>
      </c>
      <c r="U306" s="18">
        <v>4</v>
      </c>
      <c r="V306" s="18">
        <v>5</v>
      </c>
      <c r="W306" s="18">
        <v>10</v>
      </c>
      <c r="X306" s="18">
        <v>8</v>
      </c>
      <c r="Y306" s="18">
        <v>9</v>
      </c>
      <c r="Z306" s="18">
        <v>8</v>
      </c>
      <c r="AA306" s="18">
        <v>8</v>
      </c>
      <c r="AB306" s="18">
        <v>2</v>
      </c>
      <c r="AC306" s="18">
        <v>2</v>
      </c>
      <c r="AD306" s="18">
        <v>2</v>
      </c>
      <c r="AE306" s="20"/>
      <c r="AF306" s="20"/>
      <c r="AG306" s="20"/>
      <c r="AH306" s="20"/>
      <c r="AI306" s="20"/>
      <c r="AJ306" s="20"/>
      <c r="AK306" s="20"/>
      <c r="AL306" s="20"/>
      <c r="AM306" s="28">
        <f t="shared" si="8"/>
        <v>62</v>
      </c>
      <c r="AN306" s="20"/>
      <c r="AO306" s="20"/>
      <c r="AP306" s="20"/>
      <c r="AQ306" s="20"/>
      <c r="AR306" s="20"/>
      <c r="AS306" s="20"/>
      <c r="AT306" s="20"/>
      <c r="AU306" s="20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20"/>
      <c r="BH306" s="20"/>
      <c r="BI306" s="20"/>
      <c r="BJ306" s="20"/>
      <c r="BK306" s="20"/>
      <c r="BL306" s="20"/>
      <c r="BM306" s="20"/>
      <c r="BN306" s="20"/>
      <c r="BO306" s="32">
        <f t="shared" si="9"/>
        <v>0</v>
      </c>
      <c r="BP306" s="36" t="e">
        <f>BO306*#REF!</f>
        <v>#REF!</v>
      </c>
    </row>
    <row r="307" spans="2:68" ht="69.95" customHeight="1" x14ac:dyDescent="0.25">
      <c r="B307" s="22"/>
      <c r="C307" s="28">
        <v>10018900</v>
      </c>
      <c r="D307" s="17" t="s">
        <v>3846</v>
      </c>
      <c r="E307" s="18" t="s">
        <v>578</v>
      </c>
      <c r="F307" s="18" t="s">
        <v>511</v>
      </c>
      <c r="G307" s="18" t="s">
        <v>45</v>
      </c>
      <c r="H307" s="18" t="s">
        <v>538</v>
      </c>
      <c r="I307" s="18" t="s">
        <v>497</v>
      </c>
      <c r="J307" s="19">
        <v>69.95</v>
      </c>
      <c r="K307" s="21">
        <v>40.36</v>
      </c>
      <c r="L307" s="20"/>
      <c r="M307" s="20"/>
      <c r="N307" s="20"/>
      <c r="O307" s="20"/>
      <c r="P307" s="20"/>
      <c r="Q307" s="20"/>
      <c r="R307" s="20"/>
      <c r="S307" s="20"/>
      <c r="T307" s="18">
        <v>3</v>
      </c>
      <c r="U307" s="18">
        <v>5</v>
      </c>
      <c r="V307" s="18">
        <v>5</v>
      </c>
      <c r="W307" s="18">
        <v>10</v>
      </c>
      <c r="X307" s="18">
        <v>9</v>
      </c>
      <c r="Y307" s="18">
        <v>9</v>
      </c>
      <c r="Z307" s="18">
        <v>8</v>
      </c>
      <c r="AA307" s="18">
        <v>8</v>
      </c>
      <c r="AB307" s="18">
        <v>2</v>
      </c>
      <c r="AC307" s="20"/>
      <c r="AD307" s="18">
        <v>2</v>
      </c>
      <c r="AE307" s="20"/>
      <c r="AF307" s="20"/>
      <c r="AG307" s="20"/>
      <c r="AH307" s="20"/>
      <c r="AI307" s="20"/>
      <c r="AJ307" s="20"/>
      <c r="AK307" s="20"/>
      <c r="AL307" s="20"/>
      <c r="AM307" s="28">
        <f t="shared" si="8"/>
        <v>61</v>
      </c>
      <c r="AN307" s="20"/>
      <c r="AO307" s="20"/>
      <c r="AP307" s="20"/>
      <c r="AQ307" s="20"/>
      <c r="AR307" s="20"/>
      <c r="AS307" s="20"/>
      <c r="AT307" s="20"/>
      <c r="AU307" s="20"/>
      <c r="AV307" s="18"/>
      <c r="AW307" s="18"/>
      <c r="AX307" s="18"/>
      <c r="AY307" s="18"/>
      <c r="AZ307" s="18"/>
      <c r="BA307" s="18"/>
      <c r="BB307" s="18"/>
      <c r="BC307" s="18"/>
      <c r="BD307" s="18"/>
      <c r="BE307" s="20"/>
      <c r="BF307" s="18"/>
      <c r="BG307" s="20"/>
      <c r="BH307" s="20"/>
      <c r="BI307" s="20"/>
      <c r="BJ307" s="20"/>
      <c r="BK307" s="20"/>
      <c r="BL307" s="20"/>
      <c r="BM307" s="20"/>
      <c r="BN307" s="20"/>
      <c r="BO307" s="32">
        <f t="shared" si="9"/>
        <v>0</v>
      </c>
      <c r="BP307" s="36" t="e">
        <f>BO307*#REF!</f>
        <v>#REF!</v>
      </c>
    </row>
    <row r="308" spans="2:68" ht="69.95" customHeight="1" x14ac:dyDescent="0.25">
      <c r="B308" s="22"/>
      <c r="C308" s="28">
        <v>10018881</v>
      </c>
      <c r="D308" s="17" t="s">
        <v>3847</v>
      </c>
      <c r="E308" s="18" t="s">
        <v>531</v>
      </c>
      <c r="F308" s="18" t="s">
        <v>511</v>
      </c>
      <c r="G308" s="18" t="s">
        <v>45</v>
      </c>
      <c r="H308" s="18" t="s">
        <v>538</v>
      </c>
      <c r="I308" s="18" t="s">
        <v>497</v>
      </c>
      <c r="J308" s="19">
        <v>69.95</v>
      </c>
      <c r="K308" s="21">
        <v>40.36</v>
      </c>
      <c r="L308" s="20"/>
      <c r="M308" s="20"/>
      <c r="N308" s="20"/>
      <c r="O308" s="20"/>
      <c r="P308" s="20"/>
      <c r="Q308" s="20"/>
      <c r="R308" s="20"/>
      <c r="S308" s="20"/>
      <c r="T308" s="18">
        <v>4</v>
      </c>
      <c r="U308" s="18">
        <v>5</v>
      </c>
      <c r="V308" s="18">
        <v>5</v>
      </c>
      <c r="W308" s="18">
        <v>10</v>
      </c>
      <c r="X308" s="18">
        <v>8</v>
      </c>
      <c r="Y308" s="18">
        <v>8</v>
      </c>
      <c r="Z308" s="18">
        <v>9</v>
      </c>
      <c r="AA308" s="18">
        <v>8</v>
      </c>
      <c r="AB308" s="18">
        <v>1</v>
      </c>
      <c r="AC308" s="18">
        <v>1</v>
      </c>
      <c r="AD308" s="18">
        <v>2</v>
      </c>
      <c r="AE308" s="20"/>
      <c r="AF308" s="20"/>
      <c r="AG308" s="20"/>
      <c r="AH308" s="20"/>
      <c r="AI308" s="20"/>
      <c r="AJ308" s="20"/>
      <c r="AK308" s="20"/>
      <c r="AL308" s="20"/>
      <c r="AM308" s="28">
        <f t="shared" si="8"/>
        <v>61</v>
      </c>
      <c r="AN308" s="20"/>
      <c r="AO308" s="20"/>
      <c r="AP308" s="20"/>
      <c r="AQ308" s="20"/>
      <c r="AR308" s="20"/>
      <c r="AS308" s="20"/>
      <c r="AT308" s="20"/>
      <c r="AU308" s="20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20"/>
      <c r="BH308" s="20"/>
      <c r="BI308" s="20"/>
      <c r="BJ308" s="20"/>
      <c r="BK308" s="20"/>
      <c r="BL308" s="20"/>
      <c r="BM308" s="20"/>
      <c r="BN308" s="20"/>
      <c r="BO308" s="32">
        <f t="shared" si="9"/>
        <v>0</v>
      </c>
      <c r="BP308" s="36" t="e">
        <f>BO308*#REF!</f>
        <v>#REF!</v>
      </c>
    </row>
    <row r="309" spans="2:68" ht="69.95" customHeight="1" x14ac:dyDescent="0.25">
      <c r="B309" s="22"/>
      <c r="C309" s="28">
        <v>10014484</v>
      </c>
      <c r="D309" s="17" t="s">
        <v>3848</v>
      </c>
      <c r="E309" s="18" t="s">
        <v>605</v>
      </c>
      <c r="F309" s="18" t="s">
        <v>541</v>
      </c>
      <c r="G309" s="18" t="s">
        <v>45</v>
      </c>
      <c r="H309" s="18" t="s">
        <v>538</v>
      </c>
      <c r="I309" s="18" t="s">
        <v>497</v>
      </c>
      <c r="J309" s="19">
        <v>59.94</v>
      </c>
      <c r="K309" s="21">
        <v>34.549999999999997</v>
      </c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8">
        <f t="shared" si="8"/>
        <v>0</v>
      </c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32">
        <f t="shared" si="9"/>
        <v>0</v>
      </c>
      <c r="BP309" s="36" t="e">
        <f>BO309*#REF!</f>
        <v>#REF!</v>
      </c>
    </row>
    <row r="310" spans="2:68" ht="69.95" customHeight="1" x14ac:dyDescent="0.25">
      <c r="B310" s="22"/>
      <c r="C310" s="28">
        <v>10018371</v>
      </c>
      <c r="D310" s="17" t="s">
        <v>3849</v>
      </c>
      <c r="E310" s="18" t="s">
        <v>607</v>
      </c>
      <c r="F310" s="18" t="s">
        <v>511</v>
      </c>
      <c r="G310" s="18" t="s">
        <v>45</v>
      </c>
      <c r="H310" s="18" t="s">
        <v>538</v>
      </c>
      <c r="I310" s="18" t="s">
        <v>497</v>
      </c>
      <c r="J310" s="19">
        <v>55.01</v>
      </c>
      <c r="K310" s="21">
        <v>31.64</v>
      </c>
      <c r="L310" s="20"/>
      <c r="M310" s="20"/>
      <c r="N310" s="20"/>
      <c r="O310" s="20"/>
      <c r="P310" s="20"/>
      <c r="Q310" s="20"/>
      <c r="R310" s="20"/>
      <c r="S310" s="20"/>
      <c r="T310" s="18">
        <v>6</v>
      </c>
      <c r="U310" s="18">
        <v>6</v>
      </c>
      <c r="V310" s="18">
        <v>6</v>
      </c>
      <c r="W310" s="18">
        <v>11</v>
      </c>
      <c r="X310" s="18">
        <v>9</v>
      </c>
      <c r="Y310" s="18">
        <v>11</v>
      </c>
      <c r="Z310" s="18">
        <v>9</v>
      </c>
      <c r="AA310" s="18">
        <v>11</v>
      </c>
      <c r="AB310" s="18">
        <v>4</v>
      </c>
      <c r="AC310" s="18">
        <v>5</v>
      </c>
      <c r="AD310" s="18">
        <v>6</v>
      </c>
      <c r="AE310" s="20"/>
      <c r="AF310" s="20"/>
      <c r="AG310" s="20"/>
      <c r="AH310" s="20"/>
      <c r="AI310" s="20"/>
      <c r="AJ310" s="20"/>
      <c r="AK310" s="20"/>
      <c r="AL310" s="20"/>
      <c r="AM310" s="28">
        <f t="shared" si="8"/>
        <v>84</v>
      </c>
      <c r="AN310" s="20"/>
      <c r="AO310" s="20"/>
      <c r="AP310" s="20"/>
      <c r="AQ310" s="20"/>
      <c r="AR310" s="20"/>
      <c r="AS310" s="20"/>
      <c r="AT310" s="20"/>
      <c r="AU310" s="20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20"/>
      <c r="BH310" s="20"/>
      <c r="BI310" s="20"/>
      <c r="BJ310" s="20"/>
      <c r="BK310" s="20"/>
      <c r="BL310" s="20"/>
      <c r="BM310" s="20"/>
      <c r="BN310" s="20"/>
      <c r="BO310" s="32">
        <f t="shared" si="9"/>
        <v>0</v>
      </c>
      <c r="BP310" s="36" t="e">
        <f>BO310*#REF!</f>
        <v>#REF!</v>
      </c>
    </row>
    <row r="311" spans="2:68" ht="69.95" customHeight="1" x14ac:dyDescent="0.25">
      <c r="B311" s="22"/>
      <c r="C311" s="28">
        <v>10018767</v>
      </c>
      <c r="D311" s="17" t="s">
        <v>3850</v>
      </c>
      <c r="E311" s="18" t="s">
        <v>609</v>
      </c>
      <c r="F311" s="18" t="s">
        <v>511</v>
      </c>
      <c r="G311" s="18" t="s">
        <v>45</v>
      </c>
      <c r="H311" s="18" t="s">
        <v>538</v>
      </c>
      <c r="I311" s="18" t="s">
        <v>497</v>
      </c>
      <c r="J311" s="19">
        <v>55.01</v>
      </c>
      <c r="K311" s="21">
        <v>31.64</v>
      </c>
      <c r="L311" s="20"/>
      <c r="M311" s="20"/>
      <c r="N311" s="20"/>
      <c r="O311" s="20"/>
      <c r="P311" s="20"/>
      <c r="Q311" s="20"/>
      <c r="R311" s="20"/>
      <c r="S311" s="20"/>
      <c r="T311" s="18">
        <v>16</v>
      </c>
      <c r="U311" s="18">
        <v>22</v>
      </c>
      <c r="V311" s="18">
        <v>22</v>
      </c>
      <c r="W311" s="18">
        <v>28</v>
      </c>
      <c r="X311" s="18">
        <v>26</v>
      </c>
      <c r="Y311" s="18">
        <v>26</v>
      </c>
      <c r="Z311" s="18">
        <v>25</v>
      </c>
      <c r="AA311" s="18">
        <v>32</v>
      </c>
      <c r="AB311" s="18">
        <v>18</v>
      </c>
      <c r="AC311" s="18">
        <v>19</v>
      </c>
      <c r="AD311" s="18">
        <v>14</v>
      </c>
      <c r="AE311" s="20"/>
      <c r="AF311" s="20"/>
      <c r="AG311" s="20"/>
      <c r="AH311" s="20"/>
      <c r="AI311" s="20"/>
      <c r="AJ311" s="20"/>
      <c r="AK311" s="20"/>
      <c r="AL311" s="20"/>
      <c r="AM311" s="28">
        <f t="shared" si="8"/>
        <v>248</v>
      </c>
      <c r="AN311" s="20"/>
      <c r="AO311" s="20"/>
      <c r="AP311" s="20"/>
      <c r="AQ311" s="20"/>
      <c r="AR311" s="20"/>
      <c r="AS311" s="20"/>
      <c r="AT311" s="20"/>
      <c r="AU311" s="20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20"/>
      <c r="BH311" s="20"/>
      <c r="BI311" s="20"/>
      <c r="BJ311" s="20"/>
      <c r="BK311" s="20"/>
      <c r="BL311" s="20"/>
      <c r="BM311" s="20"/>
      <c r="BN311" s="20"/>
      <c r="BO311" s="32">
        <f t="shared" si="9"/>
        <v>0</v>
      </c>
      <c r="BP311" s="36" t="e">
        <f>BO311*#REF!</f>
        <v>#REF!</v>
      </c>
    </row>
    <row r="312" spans="2:68" ht="69.95" customHeight="1" x14ac:dyDescent="0.25">
      <c r="B312" s="22"/>
      <c r="C312" s="28">
        <v>10018781</v>
      </c>
      <c r="D312" s="17" t="s">
        <v>3851</v>
      </c>
      <c r="E312" s="18" t="s">
        <v>611</v>
      </c>
      <c r="F312" s="18" t="s">
        <v>511</v>
      </c>
      <c r="G312" s="18" t="s">
        <v>45</v>
      </c>
      <c r="H312" s="18" t="s">
        <v>538</v>
      </c>
      <c r="I312" s="18" t="s">
        <v>497</v>
      </c>
      <c r="J312" s="19">
        <v>59.94</v>
      </c>
      <c r="K312" s="21">
        <v>34.549999999999997</v>
      </c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18">
        <v>6</v>
      </c>
      <c r="X312" s="18">
        <v>5</v>
      </c>
      <c r="Y312" s="18">
        <v>6</v>
      </c>
      <c r="Z312" s="18">
        <v>5</v>
      </c>
      <c r="AA312" s="18">
        <v>6</v>
      </c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8">
        <f t="shared" si="8"/>
        <v>28</v>
      </c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18"/>
      <c r="AZ312" s="18"/>
      <c r="BA312" s="18"/>
      <c r="BB312" s="18"/>
      <c r="BC312" s="18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32">
        <f t="shared" si="9"/>
        <v>0</v>
      </c>
      <c r="BP312" s="36" t="e">
        <f>BO312*#REF!</f>
        <v>#REF!</v>
      </c>
    </row>
    <row r="313" spans="2:68" ht="69.95" customHeight="1" x14ac:dyDescent="0.25">
      <c r="B313" s="22"/>
      <c r="C313" s="28">
        <v>10018782</v>
      </c>
      <c r="D313" s="17" t="s">
        <v>3852</v>
      </c>
      <c r="E313" s="18" t="s">
        <v>613</v>
      </c>
      <c r="F313" s="18" t="s">
        <v>511</v>
      </c>
      <c r="G313" s="18" t="s">
        <v>45</v>
      </c>
      <c r="H313" s="18" t="s">
        <v>538</v>
      </c>
      <c r="I313" s="18" t="s">
        <v>497</v>
      </c>
      <c r="J313" s="19">
        <v>59.94</v>
      </c>
      <c r="K313" s="21">
        <v>34.549999999999997</v>
      </c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18">
        <v>6</v>
      </c>
      <c r="X313" s="18">
        <v>6</v>
      </c>
      <c r="Y313" s="18">
        <v>6</v>
      </c>
      <c r="Z313" s="18">
        <v>6</v>
      </c>
      <c r="AA313" s="18">
        <v>6</v>
      </c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8">
        <f t="shared" si="8"/>
        <v>30</v>
      </c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18"/>
      <c r="AZ313" s="18"/>
      <c r="BA313" s="18"/>
      <c r="BB313" s="18"/>
      <c r="BC313" s="18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32">
        <f t="shared" si="9"/>
        <v>0</v>
      </c>
      <c r="BP313" s="36" t="e">
        <f>BO313*#REF!</f>
        <v>#REF!</v>
      </c>
    </row>
    <row r="314" spans="2:68" ht="69.95" customHeight="1" x14ac:dyDescent="0.25">
      <c r="B314" s="22"/>
      <c r="C314" s="28">
        <v>10017672</v>
      </c>
      <c r="D314" s="17" t="s">
        <v>3853</v>
      </c>
      <c r="E314" s="18" t="s">
        <v>616</v>
      </c>
      <c r="F314" s="18" t="s">
        <v>541</v>
      </c>
      <c r="G314" s="18" t="s">
        <v>45</v>
      </c>
      <c r="H314" s="18" t="s">
        <v>538</v>
      </c>
      <c r="I314" s="18" t="s">
        <v>497</v>
      </c>
      <c r="J314" s="19">
        <v>59.94</v>
      </c>
      <c r="K314" s="21">
        <v>34.549999999999997</v>
      </c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8">
        <f t="shared" si="8"/>
        <v>0</v>
      </c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32">
        <f t="shared" si="9"/>
        <v>0</v>
      </c>
      <c r="BP314" s="36" t="e">
        <f>BO314*#REF!</f>
        <v>#REF!</v>
      </c>
    </row>
    <row r="315" spans="2:68" ht="69.95" customHeight="1" x14ac:dyDescent="0.25">
      <c r="B315" s="22"/>
      <c r="C315" s="28">
        <v>10018867</v>
      </c>
      <c r="D315" s="17" t="s">
        <v>3854</v>
      </c>
      <c r="E315" s="18" t="s">
        <v>529</v>
      </c>
      <c r="F315" s="18" t="s">
        <v>511</v>
      </c>
      <c r="G315" s="18" t="s">
        <v>45</v>
      </c>
      <c r="H315" s="18" t="s">
        <v>538</v>
      </c>
      <c r="I315" s="18" t="s">
        <v>497</v>
      </c>
      <c r="J315" s="19">
        <v>59.94</v>
      </c>
      <c r="K315" s="21">
        <v>34.549999999999997</v>
      </c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18">
        <v>5</v>
      </c>
      <c r="X315" s="18">
        <v>5</v>
      </c>
      <c r="Y315" s="18">
        <v>5</v>
      </c>
      <c r="Z315" s="18">
        <v>5</v>
      </c>
      <c r="AA315" s="18">
        <v>5</v>
      </c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8">
        <f t="shared" si="8"/>
        <v>25</v>
      </c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18"/>
      <c r="AZ315" s="18"/>
      <c r="BA315" s="18"/>
      <c r="BB315" s="18"/>
      <c r="BC315" s="18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32">
        <f t="shared" si="9"/>
        <v>0</v>
      </c>
      <c r="BP315" s="36" t="e">
        <f>BO315*#REF!</f>
        <v>#REF!</v>
      </c>
    </row>
    <row r="316" spans="2:68" ht="69.95" customHeight="1" x14ac:dyDescent="0.25">
      <c r="B316" s="22"/>
      <c r="C316" s="28">
        <v>10018664</v>
      </c>
      <c r="D316" s="17" t="s">
        <v>3855</v>
      </c>
      <c r="E316" s="18" t="s">
        <v>622</v>
      </c>
      <c r="F316" s="18" t="s">
        <v>545</v>
      </c>
      <c r="G316" s="18" t="s">
        <v>45</v>
      </c>
      <c r="H316" s="18" t="s">
        <v>538</v>
      </c>
      <c r="I316" s="18" t="s">
        <v>497</v>
      </c>
      <c r="J316" s="19">
        <v>37.9</v>
      </c>
      <c r="K316" s="21">
        <v>21.82</v>
      </c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8">
        <f t="shared" si="8"/>
        <v>0</v>
      </c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32">
        <f t="shared" si="9"/>
        <v>0</v>
      </c>
      <c r="BP316" s="36" t="e">
        <f>BO316*#REF!</f>
        <v>#REF!</v>
      </c>
    </row>
    <row r="317" spans="2:68" ht="69.95" customHeight="1" x14ac:dyDescent="0.25">
      <c r="B317" s="22"/>
      <c r="C317" s="28">
        <v>10018885</v>
      </c>
      <c r="D317" s="17" t="s">
        <v>3856</v>
      </c>
      <c r="E317" s="18" t="s">
        <v>531</v>
      </c>
      <c r="F317" s="18" t="s">
        <v>511</v>
      </c>
      <c r="G317" s="18" t="s">
        <v>45</v>
      </c>
      <c r="H317" s="18" t="s">
        <v>538</v>
      </c>
      <c r="I317" s="18" t="s">
        <v>497</v>
      </c>
      <c r="J317" s="19">
        <v>59.94</v>
      </c>
      <c r="K317" s="21">
        <v>34.549999999999997</v>
      </c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18">
        <v>6</v>
      </c>
      <c r="X317" s="18">
        <v>6</v>
      </c>
      <c r="Y317" s="18">
        <v>7</v>
      </c>
      <c r="Z317" s="18">
        <v>6</v>
      </c>
      <c r="AA317" s="18">
        <v>6</v>
      </c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8">
        <f t="shared" si="8"/>
        <v>31</v>
      </c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18"/>
      <c r="AZ317" s="18"/>
      <c r="BA317" s="18"/>
      <c r="BB317" s="18"/>
      <c r="BC317" s="18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32">
        <f t="shared" si="9"/>
        <v>0</v>
      </c>
      <c r="BP317" s="36" t="e">
        <f>BO317*#REF!</f>
        <v>#REF!</v>
      </c>
    </row>
    <row r="318" spans="2:68" ht="69.95" customHeight="1" x14ac:dyDescent="0.25">
      <c r="B318" s="22"/>
      <c r="C318" s="28">
        <v>10018672</v>
      </c>
      <c r="D318" s="17" t="s">
        <v>3857</v>
      </c>
      <c r="E318" s="18" t="s">
        <v>625</v>
      </c>
      <c r="F318" s="18" t="s">
        <v>545</v>
      </c>
      <c r="G318" s="18" t="s">
        <v>45</v>
      </c>
      <c r="H318" s="18" t="s">
        <v>538</v>
      </c>
      <c r="I318" s="18" t="s">
        <v>497</v>
      </c>
      <c r="J318" s="19">
        <v>37.9</v>
      </c>
      <c r="K318" s="21">
        <v>21.82</v>
      </c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8">
        <f t="shared" si="8"/>
        <v>0</v>
      </c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32">
        <f t="shared" si="9"/>
        <v>0</v>
      </c>
      <c r="BP318" s="36" t="e">
        <f>BO318*#REF!</f>
        <v>#REF!</v>
      </c>
    </row>
    <row r="319" spans="2:68" ht="69.95" customHeight="1" x14ac:dyDescent="0.25">
      <c r="B319" s="22"/>
      <c r="C319" s="28">
        <v>10017681</v>
      </c>
      <c r="D319" s="17" t="s">
        <v>3858</v>
      </c>
      <c r="E319" s="18" t="s">
        <v>631</v>
      </c>
      <c r="F319" s="18" t="s">
        <v>541</v>
      </c>
      <c r="G319" s="18" t="s">
        <v>45</v>
      </c>
      <c r="H319" s="18" t="s">
        <v>538</v>
      </c>
      <c r="I319" s="18" t="s">
        <v>497</v>
      </c>
      <c r="J319" s="19">
        <v>59.94</v>
      </c>
      <c r="K319" s="21">
        <v>34.549999999999997</v>
      </c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8">
        <f t="shared" si="8"/>
        <v>0</v>
      </c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32">
        <f t="shared" si="9"/>
        <v>0</v>
      </c>
      <c r="BP319" s="36" t="e">
        <f>BO319*#REF!</f>
        <v>#REF!</v>
      </c>
    </row>
    <row r="320" spans="2:68" ht="69.95" customHeight="1" x14ac:dyDescent="0.25">
      <c r="B320" s="22"/>
      <c r="C320" s="28">
        <v>10018773</v>
      </c>
      <c r="D320" s="17" t="s">
        <v>3859</v>
      </c>
      <c r="E320" s="18" t="s">
        <v>634</v>
      </c>
      <c r="F320" s="18" t="s">
        <v>511</v>
      </c>
      <c r="G320" s="18" t="s">
        <v>45</v>
      </c>
      <c r="H320" s="18" t="s">
        <v>538</v>
      </c>
      <c r="I320" s="18" t="s">
        <v>497</v>
      </c>
      <c r="J320" s="19">
        <v>59.94</v>
      </c>
      <c r="K320" s="21">
        <v>34.549999999999997</v>
      </c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18">
        <v>5</v>
      </c>
      <c r="X320" s="18">
        <v>5</v>
      </c>
      <c r="Y320" s="18">
        <v>5</v>
      </c>
      <c r="Z320" s="18">
        <v>5</v>
      </c>
      <c r="AA320" s="18">
        <v>5</v>
      </c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8">
        <f t="shared" si="8"/>
        <v>25</v>
      </c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18"/>
      <c r="AZ320" s="18"/>
      <c r="BA320" s="18"/>
      <c r="BB320" s="18"/>
      <c r="BC320" s="18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32">
        <f t="shared" si="9"/>
        <v>0</v>
      </c>
      <c r="BP320" s="36" t="e">
        <f>BO320*#REF!</f>
        <v>#REF!</v>
      </c>
    </row>
    <row r="321" spans="2:68" ht="69.95" customHeight="1" x14ac:dyDescent="0.25">
      <c r="B321" s="22"/>
      <c r="C321" s="28">
        <v>10018843</v>
      </c>
      <c r="D321" s="17" t="s">
        <v>3860</v>
      </c>
      <c r="E321" s="18" t="s">
        <v>529</v>
      </c>
      <c r="F321" s="18" t="s">
        <v>541</v>
      </c>
      <c r="G321" s="18" t="s">
        <v>45</v>
      </c>
      <c r="H321" s="18" t="s">
        <v>538</v>
      </c>
      <c r="I321" s="18" t="s">
        <v>497</v>
      </c>
      <c r="J321" s="19">
        <v>69.95</v>
      </c>
      <c r="K321" s="21">
        <v>40.36</v>
      </c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8">
        <f t="shared" si="8"/>
        <v>0</v>
      </c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32">
        <f t="shared" si="9"/>
        <v>0</v>
      </c>
      <c r="BP321" s="36" t="e">
        <f>BO321*#REF!</f>
        <v>#REF!</v>
      </c>
    </row>
    <row r="322" spans="2:68" ht="69.95" customHeight="1" x14ac:dyDescent="0.25">
      <c r="B322" s="22"/>
      <c r="C322" s="28">
        <v>10018733</v>
      </c>
      <c r="D322" s="17" t="s">
        <v>3861</v>
      </c>
      <c r="E322" s="18" t="s">
        <v>519</v>
      </c>
      <c r="F322" s="18" t="s">
        <v>541</v>
      </c>
      <c r="G322" s="18" t="s">
        <v>45</v>
      </c>
      <c r="H322" s="18" t="s">
        <v>538</v>
      </c>
      <c r="I322" s="18" t="s">
        <v>497</v>
      </c>
      <c r="J322" s="19">
        <v>59.94</v>
      </c>
      <c r="K322" s="21">
        <v>34.549999999999997</v>
      </c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18">
        <v>16</v>
      </c>
      <c r="AA322" s="18">
        <v>4</v>
      </c>
      <c r="AB322" s="18">
        <v>4</v>
      </c>
      <c r="AC322" s="20"/>
      <c r="AD322" s="18">
        <v>21</v>
      </c>
      <c r="AE322" s="18">
        <v>5</v>
      </c>
      <c r="AF322" s="20"/>
      <c r="AG322" s="20"/>
      <c r="AH322" s="20"/>
      <c r="AI322" s="20"/>
      <c r="AJ322" s="20"/>
      <c r="AK322" s="20"/>
      <c r="AL322" s="20"/>
      <c r="AM322" s="28">
        <f t="shared" si="8"/>
        <v>50</v>
      </c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18"/>
      <c r="BC322" s="18"/>
      <c r="BD322" s="18"/>
      <c r="BE322" s="20"/>
      <c r="BF322" s="18"/>
      <c r="BG322" s="18"/>
      <c r="BH322" s="20"/>
      <c r="BI322" s="20"/>
      <c r="BJ322" s="20"/>
      <c r="BK322" s="20"/>
      <c r="BL322" s="20"/>
      <c r="BM322" s="20"/>
      <c r="BN322" s="20"/>
      <c r="BO322" s="32">
        <f t="shared" si="9"/>
        <v>0</v>
      </c>
      <c r="BP322" s="36" t="e">
        <f>BO322*#REF!</f>
        <v>#REF!</v>
      </c>
    </row>
    <row r="323" spans="2:68" ht="69.95" customHeight="1" x14ac:dyDescent="0.25">
      <c r="B323" s="22"/>
      <c r="C323" s="28">
        <v>10018639</v>
      </c>
      <c r="D323" s="17" t="s">
        <v>3862</v>
      </c>
      <c r="E323" s="18" t="s">
        <v>639</v>
      </c>
      <c r="F323" s="18" t="s">
        <v>545</v>
      </c>
      <c r="G323" s="18" t="s">
        <v>45</v>
      </c>
      <c r="H323" s="18" t="s">
        <v>538</v>
      </c>
      <c r="I323" s="18" t="s">
        <v>497</v>
      </c>
      <c r="J323" s="19">
        <v>37.9</v>
      </c>
      <c r="K323" s="21">
        <v>21.82</v>
      </c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8">
        <f t="shared" si="8"/>
        <v>0</v>
      </c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32">
        <f t="shared" si="9"/>
        <v>0</v>
      </c>
      <c r="BP323" s="36" t="e">
        <f>BO323*#REF!</f>
        <v>#REF!</v>
      </c>
    </row>
    <row r="324" spans="2:68" ht="69.95" customHeight="1" x14ac:dyDescent="0.25">
      <c r="B324" s="22"/>
      <c r="C324" s="28">
        <v>10018685</v>
      </c>
      <c r="D324" s="17" t="s">
        <v>3863</v>
      </c>
      <c r="E324" s="18" t="s">
        <v>641</v>
      </c>
      <c r="F324" s="18" t="s">
        <v>620</v>
      </c>
      <c r="G324" s="18" t="s">
        <v>45</v>
      </c>
      <c r="H324" s="18" t="s">
        <v>538</v>
      </c>
      <c r="I324" s="18" t="s">
        <v>497</v>
      </c>
      <c r="J324" s="19">
        <v>42.99</v>
      </c>
      <c r="K324" s="21">
        <v>24.73</v>
      </c>
      <c r="L324" s="18">
        <v>31</v>
      </c>
      <c r="M324" s="18">
        <v>29</v>
      </c>
      <c r="N324" s="18">
        <v>29</v>
      </c>
      <c r="O324" s="18">
        <v>29</v>
      </c>
      <c r="P324" s="18">
        <v>17</v>
      </c>
      <c r="Q324" s="18">
        <v>17</v>
      </c>
      <c r="R324" s="18">
        <v>13</v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18">
        <v>13</v>
      </c>
      <c r="AI324" s="18">
        <v>19</v>
      </c>
      <c r="AJ324" s="18">
        <v>19</v>
      </c>
      <c r="AK324" s="18">
        <v>29</v>
      </c>
      <c r="AL324" s="20"/>
      <c r="AM324" s="28">
        <f t="shared" si="8"/>
        <v>245</v>
      </c>
      <c r="AN324" s="18"/>
      <c r="AO324" s="18"/>
      <c r="AP324" s="18"/>
      <c r="AQ324" s="18"/>
      <c r="AR324" s="18"/>
      <c r="AS324" s="18"/>
      <c r="AT324" s="18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18"/>
      <c r="BK324" s="18"/>
      <c r="BL324" s="18"/>
      <c r="BM324" s="18"/>
      <c r="BN324" s="20"/>
      <c r="BO324" s="32">
        <f t="shared" si="9"/>
        <v>0</v>
      </c>
      <c r="BP324" s="36" t="e">
        <f>BO324*#REF!</f>
        <v>#REF!</v>
      </c>
    </row>
    <row r="325" spans="2:68" ht="69.95" customHeight="1" x14ac:dyDescent="0.25">
      <c r="B325" s="22"/>
      <c r="C325" s="28">
        <v>10018686</v>
      </c>
      <c r="D325" s="17" t="s">
        <v>3864</v>
      </c>
      <c r="E325" s="18" t="s">
        <v>531</v>
      </c>
      <c r="F325" s="18" t="s">
        <v>511</v>
      </c>
      <c r="G325" s="18" t="s">
        <v>45</v>
      </c>
      <c r="H325" s="18" t="s">
        <v>538</v>
      </c>
      <c r="I325" s="18" t="s">
        <v>497</v>
      </c>
      <c r="J325" s="19">
        <v>59.94</v>
      </c>
      <c r="K325" s="21">
        <v>34.549999999999997</v>
      </c>
      <c r="L325" s="20"/>
      <c r="M325" s="20"/>
      <c r="N325" s="20"/>
      <c r="O325" s="20"/>
      <c r="P325" s="20"/>
      <c r="Q325" s="20"/>
      <c r="R325" s="20"/>
      <c r="S325" s="20"/>
      <c r="T325" s="18">
        <v>21</v>
      </c>
      <c r="U325" s="18">
        <v>22</v>
      </c>
      <c r="V325" s="18">
        <v>22</v>
      </c>
      <c r="W325" s="18">
        <v>52</v>
      </c>
      <c r="X325" s="18">
        <v>52</v>
      </c>
      <c r="Y325" s="18">
        <v>52</v>
      </c>
      <c r="Z325" s="18">
        <v>52</v>
      </c>
      <c r="AA325" s="18">
        <v>53</v>
      </c>
      <c r="AB325" s="18">
        <v>22</v>
      </c>
      <c r="AC325" s="18">
        <v>21</v>
      </c>
      <c r="AD325" s="18">
        <v>23</v>
      </c>
      <c r="AE325" s="20"/>
      <c r="AF325" s="20"/>
      <c r="AG325" s="20"/>
      <c r="AH325" s="20"/>
      <c r="AI325" s="20"/>
      <c r="AJ325" s="20"/>
      <c r="AK325" s="20"/>
      <c r="AL325" s="20"/>
      <c r="AM325" s="28">
        <f t="shared" si="8"/>
        <v>392</v>
      </c>
      <c r="AN325" s="20"/>
      <c r="AO325" s="20"/>
      <c r="AP325" s="20"/>
      <c r="AQ325" s="20"/>
      <c r="AR325" s="20"/>
      <c r="AS325" s="20"/>
      <c r="AT325" s="20"/>
      <c r="AU325" s="20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20"/>
      <c r="BH325" s="20"/>
      <c r="BI325" s="20"/>
      <c r="BJ325" s="20"/>
      <c r="BK325" s="20"/>
      <c r="BL325" s="20"/>
      <c r="BM325" s="20"/>
      <c r="BN325" s="20"/>
      <c r="BO325" s="32">
        <f t="shared" si="9"/>
        <v>0</v>
      </c>
      <c r="BP325" s="36" t="e">
        <f>BO325*#REF!</f>
        <v>#REF!</v>
      </c>
    </row>
    <row r="326" spans="2:68" ht="69.95" customHeight="1" x14ac:dyDescent="0.25">
      <c r="B326" s="22"/>
      <c r="C326" s="28">
        <v>10018680</v>
      </c>
      <c r="D326" s="17" t="s">
        <v>3865</v>
      </c>
      <c r="E326" s="18" t="s">
        <v>644</v>
      </c>
      <c r="F326" s="18" t="s">
        <v>541</v>
      </c>
      <c r="G326" s="18" t="s">
        <v>45</v>
      </c>
      <c r="H326" s="18" t="s">
        <v>538</v>
      </c>
      <c r="I326" s="18" t="s">
        <v>497</v>
      </c>
      <c r="J326" s="19">
        <v>59.94</v>
      </c>
      <c r="K326" s="21">
        <v>34.549999999999997</v>
      </c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18">
        <v>16</v>
      </c>
      <c r="AA326" s="20"/>
      <c r="AB326" s="18">
        <v>6</v>
      </c>
      <c r="AC326" s="20"/>
      <c r="AD326" s="20"/>
      <c r="AE326" s="18">
        <v>4</v>
      </c>
      <c r="AF326" s="20"/>
      <c r="AG326" s="20"/>
      <c r="AH326" s="20"/>
      <c r="AI326" s="20"/>
      <c r="AJ326" s="20"/>
      <c r="AK326" s="20"/>
      <c r="AL326" s="20"/>
      <c r="AM326" s="28">
        <f t="shared" si="8"/>
        <v>26</v>
      </c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18"/>
      <c r="BC326" s="20"/>
      <c r="BD326" s="18"/>
      <c r="BE326" s="20"/>
      <c r="BF326" s="20"/>
      <c r="BG326" s="18"/>
      <c r="BH326" s="20"/>
      <c r="BI326" s="20"/>
      <c r="BJ326" s="20"/>
      <c r="BK326" s="20"/>
      <c r="BL326" s="20"/>
      <c r="BM326" s="20"/>
      <c r="BN326" s="20"/>
      <c r="BO326" s="32">
        <f t="shared" si="9"/>
        <v>0</v>
      </c>
      <c r="BP326" s="36" t="e">
        <f>BO326*#REF!</f>
        <v>#REF!</v>
      </c>
    </row>
    <row r="327" spans="2:68" ht="69.95" customHeight="1" x14ac:dyDescent="0.25">
      <c r="B327" s="22"/>
      <c r="C327" s="28">
        <v>10018682</v>
      </c>
      <c r="D327" s="17" t="s">
        <v>3866</v>
      </c>
      <c r="E327" s="18" t="s">
        <v>641</v>
      </c>
      <c r="F327" s="18" t="s">
        <v>545</v>
      </c>
      <c r="G327" s="18" t="s">
        <v>45</v>
      </c>
      <c r="H327" s="18" t="s">
        <v>538</v>
      </c>
      <c r="I327" s="18" t="s">
        <v>497</v>
      </c>
      <c r="J327" s="19">
        <v>37.9</v>
      </c>
      <c r="K327" s="21">
        <v>21.82</v>
      </c>
      <c r="L327" s="20"/>
      <c r="M327" s="20"/>
      <c r="N327" s="20"/>
      <c r="O327" s="20"/>
      <c r="P327" s="20"/>
      <c r="Q327" s="20"/>
      <c r="R327" s="18">
        <v>3</v>
      </c>
      <c r="S327" s="20"/>
      <c r="T327" s="18">
        <v>2</v>
      </c>
      <c r="U327" s="20"/>
      <c r="V327" s="18">
        <v>3</v>
      </c>
      <c r="W327" s="20"/>
      <c r="X327" s="18">
        <v>3</v>
      </c>
      <c r="Y327" s="20"/>
      <c r="Z327" s="18">
        <v>3</v>
      </c>
      <c r="AA327" s="20"/>
      <c r="AB327" s="18">
        <v>3</v>
      </c>
      <c r="AC327" s="20"/>
      <c r="AD327" s="18">
        <v>15</v>
      </c>
      <c r="AE327" s="20"/>
      <c r="AF327" s="18">
        <v>15</v>
      </c>
      <c r="AG327" s="20"/>
      <c r="AH327" s="20"/>
      <c r="AI327" s="20"/>
      <c r="AJ327" s="20"/>
      <c r="AK327" s="20"/>
      <c r="AL327" s="20"/>
      <c r="AM327" s="28">
        <f t="shared" ref="AM327:AM335" si="10">+SUM(L327:AL327)</f>
        <v>47</v>
      </c>
      <c r="AN327" s="20"/>
      <c r="AO327" s="20"/>
      <c r="AP327" s="20"/>
      <c r="AQ327" s="20"/>
      <c r="AR327" s="20"/>
      <c r="AS327" s="20"/>
      <c r="AT327" s="18"/>
      <c r="AU327" s="20"/>
      <c r="AV327" s="18"/>
      <c r="AW327" s="20"/>
      <c r="AX327" s="18"/>
      <c r="AY327" s="20"/>
      <c r="AZ327" s="18"/>
      <c r="BA327" s="20"/>
      <c r="BB327" s="18"/>
      <c r="BC327" s="20"/>
      <c r="BD327" s="18"/>
      <c r="BE327" s="20"/>
      <c r="BF327" s="18"/>
      <c r="BG327" s="20"/>
      <c r="BH327" s="18"/>
      <c r="BI327" s="20"/>
      <c r="BJ327" s="20"/>
      <c r="BK327" s="20"/>
      <c r="BL327" s="20"/>
      <c r="BM327" s="20"/>
      <c r="BN327" s="20"/>
      <c r="BO327" s="32">
        <f t="shared" ref="BO327:BO335" si="11">SUM(AN327:BN327)</f>
        <v>0</v>
      </c>
      <c r="BP327" s="36" t="e">
        <f>BO327*#REF!</f>
        <v>#REF!</v>
      </c>
    </row>
    <row r="328" spans="2:68" ht="69.95" customHeight="1" x14ac:dyDescent="0.25">
      <c r="B328" s="22"/>
      <c r="C328" s="28">
        <v>10018951</v>
      </c>
      <c r="D328" s="17" t="s">
        <v>3867</v>
      </c>
      <c r="E328" s="18" t="s">
        <v>531</v>
      </c>
      <c r="F328" s="18" t="s">
        <v>511</v>
      </c>
      <c r="G328" s="18" t="s">
        <v>45</v>
      </c>
      <c r="H328" s="18" t="s">
        <v>538</v>
      </c>
      <c r="I328" s="18" t="s">
        <v>497</v>
      </c>
      <c r="J328" s="19">
        <v>65.02</v>
      </c>
      <c r="K328" s="21">
        <v>37.450000000000003</v>
      </c>
      <c r="L328" s="20"/>
      <c r="M328" s="20"/>
      <c r="N328" s="20"/>
      <c r="O328" s="20"/>
      <c r="P328" s="20"/>
      <c r="Q328" s="20"/>
      <c r="R328" s="20"/>
      <c r="S328" s="20"/>
      <c r="T328" s="18">
        <v>9</v>
      </c>
      <c r="U328" s="18">
        <v>9</v>
      </c>
      <c r="V328" s="18">
        <v>9</v>
      </c>
      <c r="W328" s="18">
        <v>27</v>
      </c>
      <c r="X328" s="18">
        <v>27</v>
      </c>
      <c r="Y328" s="18">
        <v>27</v>
      </c>
      <c r="Z328" s="18">
        <v>27</v>
      </c>
      <c r="AA328" s="18">
        <v>27</v>
      </c>
      <c r="AB328" s="18">
        <v>9</v>
      </c>
      <c r="AC328" s="18">
        <v>9</v>
      </c>
      <c r="AD328" s="18">
        <v>9</v>
      </c>
      <c r="AE328" s="20"/>
      <c r="AF328" s="20"/>
      <c r="AG328" s="20"/>
      <c r="AH328" s="20"/>
      <c r="AI328" s="20"/>
      <c r="AJ328" s="20"/>
      <c r="AK328" s="20"/>
      <c r="AL328" s="20"/>
      <c r="AM328" s="28">
        <f t="shared" si="10"/>
        <v>189</v>
      </c>
      <c r="AN328" s="20"/>
      <c r="AO328" s="20"/>
      <c r="AP328" s="20"/>
      <c r="AQ328" s="20"/>
      <c r="AR328" s="20"/>
      <c r="AS328" s="20"/>
      <c r="AT328" s="20"/>
      <c r="AU328" s="20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20"/>
      <c r="BH328" s="20"/>
      <c r="BI328" s="20"/>
      <c r="BJ328" s="20"/>
      <c r="BK328" s="20"/>
      <c r="BL328" s="20"/>
      <c r="BM328" s="20"/>
      <c r="BN328" s="20"/>
      <c r="BO328" s="32">
        <f t="shared" si="11"/>
        <v>0</v>
      </c>
      <c r="BP328" s="36" t="e">
        <f>BO328*#REF!</f>
        <v>#REF!</v>
      </c>
    </row>
    <row r="329" spans="2:68" ht="69.95" customHeight="1" x14ac:dyDescent="0.25">
      <c r="B329" s="22"/>
      <c r="C329" s="28">
        <v>10018763</v>
      </c>
      <c r="D329" s="17" t="s">
        <v>3868</v>
      </c>
      <c r="E329" s="18" t="s">
        <v>648</v>
      </c>
      <c r="F329" s="18" t="s">
        <v>511</v>
      </c>
      <c r="G329" s="18" t="s">
        <v>45</v>
      </c>
      <c r="H329" s="18" t="s">
        <v>538</v>
      </c>
      <c r="I329" s="18" t="s">
        <v>497</v>
      </c>
      <c r="J329" s="19">
        <v>55.01</v>
      </c>
      <c r="K329" s="21">
        <v>31.64</v>
      </c>
      <c r="L329" s="20"/>
      <c r="M329" s="20"/>
      <c r="N329" s="20"/>
      <c r="O329" s="20"/>
      <c r="P329" s="20"/>
      <c r="Q329" s="20"/>
      <c r="R329" s="20"/>
      <c r="S329" s="20"/>
      <c r="T329" s="18">
        <v>10</v>
      </c>
      <c r="U329" s="18">
        <v>16</v>
      </c>
      <c r="V329" s="18">
        <v>16</v>
      </c>
      <c r="W329" s="18">
        <v>16</v>
      </c>
      <c r="X329" s="18">
        <v>16</v>
      </c>
      <c r="Y329" s="18">
        <v>16</v>
      </c>
      <c r="Z329" s="18">
        <v>16</v>
      </c>
      <c r="AA329" s="18">
        <v>22</v>
      </c>
      <c r="AB329" s="18">
        <v>16</v>
      </c>
      <c r="AC329" s="18">
        <v>16</v>
      </c>
      <c r="AD329" s="18">
        <v>10</v>
      </c>
      <c r="AE329" s="20"/>
      <c r="AF329" s="20"/>
      <c r="AG329" s="20"/>
      <c r="AH329" s="20"/>
      <c r="AI329" s="20"/>
      <c r="AJ329" s="20"/>
      <c r="AK329" s="20"/>
      <c r="AL329" s="20"/>
      <c r="AM329" s="28">
        <f t="shared" si="10"/>
        <v>170</v>
      </c>
      <c r="AN329" s="20"/>
      <c r="AO329" s="20"/>
      <c r="AP329" s="20"/>
      <c r="AQ329" s="20"/>
      <c r="AR329" s="20"/>
      <c r="AS329" s="20"/>
      <c r="AT329" s="20"/>
      <c r="AU329" s="20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20"/>
      <c r="BH329" s="20"/>
      <c r="BI329" s="20"/>
      <c r="BJ329" s="20"/>
      <c r="BK329" s="20"/>
      <c r="BL329" s="20"/>
      <c r="BM329" s="20"/>
      <c r="BN329" s="20"/>
      <c r="BO329" s="32">
        <f t="shared" si="11"/>
        <v>0</v>
      </c>
      <c r="BP329" s="36" t="e">
        <f>BO329*#REF!</f>
        <v>#REF!</v>
      </c>
    </row>
    <row r="330" spans="2:68" ht="69.95" customHeight="1" x14ac:dyDescent="0.25">
      <c r="B330" s="22"/>
      <c r="C330" s="28">
        <v>10018774</v>
      </c>
      <c r="D330" s="17" t="s">
        <v>3869</v>
      </c>
      <c r="E330" s="18" t="s">
        <v>650</v>
      </c>
      <c r="F330" s="18" t="s">
        <v>511</v>
      </c>
      <c r="G330" s="18" t="s">
        <v>45</v>
      </c>
      <c r="H330" s="18" t="s">
        <v>538</v>
      </c>
      <c r="I330" s="18" t="s">
        <v>497</v>
      </c>
      <c r="J330" s="19">
        <v>55.01</v>
      </c>
      <c r="K330" s="21">
        <v>31.64</v>
      </c>
      <c r="L330" s="20"/>
      <c r="M330" s="20"/>
      <c r="N330" s="20"/>
      <c r="O330" s="20"/>
      <c r="P330" s="20"/>
      <c r="Q330" s="20"/>
      <c r="R330" s="20"/>
      <c r="S330" s="20"/>
      <c r="T330" s="18">
        <v>9</v>
      </c>
      <c r="U330" s="18">
        <v>15</v>
      </c>
      <c r="V330" s="18">
        <v>14</v>
      </c>
      <c r="W330" s="18">
        <v>15</v>
      </c>
      <c r="X330" s="18">
        <v>12</v>
      </c>
      <c r="Y330" s="18">
        <v>14</v>
      </c>
      <c r="Z330" s="18">
        <v>12</v>
      </c>
      <c r="AA330" s="18">
        <v>19</v>
      </c>
      <c r="AB330" s="18">
        <v>12</v>
      </c>
      <c r="AC330" s="18">
        <v>13</v>
      </c>
      <c r="AD330" s="18">
        <v>7</v>
      </c>
      <c r="AE330" s="20"/>
      <c r="AF330" s="20"/>
      <c r="AG330" s="20"/>
      <c r="AH330" s="20"/>
      <c r="AI330" s="20"/>
      <c r="AJ330" s="20"/>
      <c r="AK330" s="20"/>
      <c r="AL330" s="20"/>
      <c r="AM330" s="28">
        <f t="shared" si="10"/>
        <v>142</v>
      </c>
      <c r="AN330" s="20"/>
      <c r="AO330" s="20"/>
      <c r="AP330" s="20"/>
      <c r="AQ330" s="20"/>
      <c r="AR330" s="20"/>
      <c r="AS330" s="20"/>
      <c r="AT330" s="20"/>
      <c r="AU330" s="20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20"/>
      <c r="BH330" s="20"/>
      <c r="BI330" s="20"/>
      <c r="BJ330" s="20"/>
      <c r="BK330" s="20"/>
      <c r="BL330" s="20"/>
      <c r="BM330" s="20"/>
      <c r="BN330" s="20"/>
      <c r="BO330" s="32">
        <f t="shared" si="11"/>
        <v>0</v>
      </c>
      <c r="BP330" s="36" t="e">
        <f>BO330*#REF!</f>
        <v>#REF!</v>
      </c>
    </row>
    <row r="331" spans="2:68" ht="69.95" customHeight="1" x14ac:dyDescent="0.25">
      <c r="B331" s="22"/>
      <c r="C331" s="28">
        <v>10017676</v>
      </c>
      <c r="D331" s="18" t="s">
        <v>652</v>
      </c>
      <c r="E331" s="18" t="s">
        <v>52</v>
      </c>
      <c r="F331" s="18" t="s">
        <v>237</v>
      </c>
      <c r="G331" s="18" t="s">
        <v>59</v>
      </c>
      <c r="H331" s="18" t="s">
        <v>538</v>
      </c>
      <c r="I331" s="18" t="s">
        <v>497</v>
      </c>
      <c r="J331" s="19">
        <v>49.95</v>
      </c>
      <c r="K331" s="21">
        <v>25</v>
      </c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8">
        <f t="shared" si="10"/>
        <v>0</v>
      </c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32">
        <f t="shared" si="11"/>
        <v>0</v>
      </c>
      <c r="BP331" s="36" t="e">
        <f>BO331*#REF!</f>
        <v>#REF!</v>
      </c>
    </row>
    <row r="332" spans="2:68" ht="69.95" customHeight="1" x14ac:dyDescent="0.25">
      <c r="B332" s="22"/>
      <c r="C332" s="28">
        <v>10018670</v>
      </c>
      <c r="D332" s="18" t="s">
        <v>3870</v>
      </c>
      <c r="E332" s="18" t="s">
        <v>52</v>
      </c>
      <c r="F332" s="18" t="s">
        <v>412</v>
      </c>
      <c r="G332" s="18" t="s">
        <v>45</v>
      </c>
      <c r="H332" s="18" t="s">
        <v>538</v>
      </c>
      <c r="I332" s="18" t="s">
        <v>497</v>
      </c>
      <c r="J332" s="19">
        <v>37.950000000000003</v>
      </c>
      <c r="K332" s="21">
        <v>19</v>
      </c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8">
        <f t="shared" si="10"/>
        <v>0</v>
      </c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32">
        <f t="shared" si="11"/>
        <v>0</v>
      </c>
      <c r="BP332" s="36" t="e">
        <f>BO332*#REF!</f>
        <v>#REF!</v>
      </c>
    </row>
    <row r="333" spans="2:68" ht="69.95" customHeight="1" x14ac:dyDescent="0.25">
      <c r="B333" s="43"/>
      <c r="C333" s="44">
        <v>10019875</v>
      </c>
      <c r="D333" s="40" t="s">
        <v>306</v>
      </c>
      <c r="E333" s="40" t="s">
        <v>52</v>
      </c>
      <c r="F333" s="40" t="s">
        <v>237</v>
      </c>
      <c r="G333" s="40" t="s">
        <v>45</v>
      </c>
      <c r="H333" s="40" t="s">
        <v>538</v>
      </c>
      <c r="I333" s="40" t="s">
        <v>497</v>
      </c>
      <c r="J333" s="46">
        <v>69.95</v>
      </c>
      <c r="K333" s="45">
        <v>35</v>
      </c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8">
        <f t="shared" si="10"/>
        <v>0</v>
      </c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32">
        <f t="shared" si="11"/>
        <v>0</v>
      </c>
      <c r="BP333" s="36" t="e">
        <f>BO333*#REF!</f>
        <v>#REF!</v>
      </c>
    </row>
    <row r="334" spans="2:68" ht="69.95" customHeight="1" x14ac:dyDescent="0.25">
      <c r="B334" s="22"/>
      <c r="C334" s="47">
        <v>10018304</v>
      </c>
      <c r="D334" s="28" t="s">
        <v>3871</v>
      </c>
      <c r="E334" s="18" t="s">
        <v>3872</v>
      </c>
      <c r="F334" s="18" t="s">
        <v>511</v>
      </c>
      <c r="G334" s="18" t="s">
        <v>163</v>
      </c>
      <c r="H334" s="18" t="s">
        <v>538</v>
      </c>
      <c r="I334" s="18" t="s">
        <v>497</v>
      </c>
      <c r="J334" s="19">
        <v>58.545454545454547</v>
      </c>
      <c r="K334" s="21">
        <v>29.272727272727273</v>
      </c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8">
        <f t="shared" si="10"/>
        <v>0</v>
      </c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32">
        <f t="shared" si="11"/>
        <v>0</v>
      </c>
      <c r="BP334" s="36" t="e">
        <f>BO334*#REF!</f>
        <v>#REF!</v>
      </c>
    </row>
    <row r="335" spans="2:68" ht="69.95" customHeight="1" x14ac:dyDescent="0.25">
      <c r="B335" s="22"/>
      <c r="C335" s="47">
        <v>10018684</v>
      </c>
      <c r="D335" s="28" t="s">
        <v>3873</v>
      </c>
      <c r="E335" s="18" t="s">
        <v>533</v>
      </c>
      <c r="F335" s="18" t="s">
        <v>511</v>
      </c>
      <c r="G335" s="18" t="s">
        <v>163</v>
      </c>
      <c r="H335" s="18" t="s">
        <v>538</v>
      </c>
      <c r="I335" s="18" t="s">
        <v>497</v>
      </c>
      <c r="J335" s="19">
        <v>74.909090909090907</v>
      </c>
      <c r="K335" s="21">
        <v>37.454545454545453</v>
      </c>
      <c r="L335" s="20"/>
      <c r="M335" s="20"/>
      <c r="N335" s="20"/>
      <c r="O335" s="20"/>
      <c r="P335" s="20"/>
      <c r="Q335" s="20"/>
      <c r="R335" s="20"/>
      <c r="S335" s="20"/>
      <c r="T335" s="18">
        <v>23</v>
      </c>
      <c r="U335" s="18">
        <v>24</v>
      </c>
      <c r="V335" s="18">
        <v>24</v>
      </c>
      <c r="W335" s="18">
        <v>54</v>
      </c>
      <c r="X335" s="18">
        <v>53</v>
      </c>
      <c r="Y335" s="18">
        <v>54</v>
      </c>
      <c r="Z335" s="18">
        <v>53</v>
      </c>
      <c r="AA335" s="18">
        <v>54</v>
      </c>
      <c r="AB335" s="18">
        <v>23</v>
      </c>
      <c r="AC335" s="18">
        <v>24</v>
      </c>
      <c r="AD335" s="18">
        <v>24</v>
      </c>
      <c r="AE335" s="20"/>
      <c r="AF335" s="20"/>
      <c r="AG335" s="20"/>
      <c r="AH335" s="20"/>
      <c r="AI335" s="20"/>
      <c r="AJ335" s="20"/>
      <c r="AK335" s="20"/>
      <c r="AL335" s="20"/>
      <c r="AM335" s="28">
        <f t="shared" si="10"/>
        <v>410</v>
      </c>
      <c r="AN335" s="20"/>
      <c r="AO335" s="20"/>
      <c r="AP335" s="20"/>
      <c r="AQ335" s="20"/>
      <c r="AR335" s="20"/>
      <c r="AS335" s="20"/>
      <c r="AT335" s="20"/>
      <c r="AU335" s="20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20"/>
      <c r="BH335" s="20"/>
      <c r="BI335" s="20"/>
      <c r="BJ335" s="20"/>
      <c r="BK335" s="20"/>
      <c r="BL335" s="20"/>
      <c r="BM335" s="20"/>
      <c r="BN335" s="20"/>
      <c r="BO335" s="32">
        <f t="shared" si="11"/>
        <v>0</v>
      </c>
      <c r="BP335" s="36" t="e">
        <f>BO335*#REF!</f>
        <v>#REF!</v>
      </c>
    </row>
  </sheetData>
  <autoFilter ref="B6:BP335"/>
  <mergeCells count="2">
    <mergeCell ref="L4:AL5"/>
    <mergeCell ref="AN4:BN5"/>
  </mergeCells>
  <conditionalFormatting sqref="C222:C333">
    <cfRule type="duplicateValues" dxfId="2" priority="64"/>
  </conditionalFormatting>
  <conditionalFormatting sqref="C222:C335">
    <cfRule type="duplicateValues" dxfId="1" priority="66"/>
    <cfRule type="duplicateValues" dxfId="0" priority="67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K3758"/>
  <sheetViews>
    <sheetView showGridLines="0" workbookViewId="0">
      <selection activeCell="C19" sqref="C19"/>
    </sheetView>
  </sheetViews>
  <sheetFormatPr defaultColWidth="11.42578125" defaultRowHeight="15" x14ac:dyDescent="0.25"/>
  <cols>
    <col min="1" max="1" width="12.7109375" bestFit="1" customWidth="1"/>
    <col min="2" max="2" width="10.140625" bestFit="1" customWidth="1"/>
    <col min="3" max="3" width="42.140625" bestFit="1" customWidth="1"/>
    <col min="4" max="4" width="15.140625" bestFit="1" customWidth="1"/>
    <col min="5" max="5" width="8.28515625" bestFit="1" customWidth="1"/>
    <col min="6" max="6" width="13.85546875" bestFit="1" customWidth="1"/>
    <col min="7" max="7" width="7.85546875" bestFit="1" customWidth="1"/>
    <col min="8" max="8" width="5.140625" bestFit="1" customWidth="1"/>
    <col min="9" max="9" width="14.7109375" bestFit="1" customWidth="1"/>
    <col min="10" max="10" width="66.7109375" bestFit="1" customWidth="1"/>
  </cols>
  <sheetData>
    <row r="1" spans="2:11" ht="15" customHeight="1" thickBot="1" x14ac:dyDescent="0.3"/>
    <row r="2" spans="2:11" ht="15.75" customHeight="1" x14ac:dyDescent="0.25">
      <c r="B2" s="52" t="s">
        <v>656</v>
      </c>
      <c r="C2" s="26" t="s">
        <v>4</v>
      </c>
      <c r="D2" s="26" t="s">
        <v>5</v>
      </c>
      <c r="E2" s="26" t="s">
        <v>6</v>
      </c>
      <c r="F2" s="26" t="s">
        <v>7</v>
      </c>
      <c r="G2" s="26" t="s">
        <v>8</v>
      </c>
      <c r="H2" s="52" t="s">
        <v>0</v>
      </c>
      <c r="I2" s="27" t="s">
        <v>657</v>
      </c>
      <c r="J2" s="27" t="s">
        <v>3874</v>
      </c>
      <c r="K2" s="27" t="s">
        <v>3875</v>
      </c>
    </row>
    <row r="3" spans="2:11" x14ac:dyDescent="0.25">
      <c r="B3" s="56" t="s">
        <v>655</v>
      </c>
      <c r="C3" s="56" t="s">
        <v>42</v>
      </c>
      <c r="D3" s="56" t="s">
        <v>43</v>
      </c>
      <c r="E3" s="56" t="s">
        <v>44</v>
      </c>
      <c r="F3" s="56" t="s">
        <v>45</v>
      </c>
      <c r="G3" s="56" t="s">
        <v>46</v>
      </c>
      <c r="H3" s="57" t="s">
        <v>23</v>
      </c>
      <c r="I3" s="57" t="s">
        <v>658</v>
      </c>
      <c r="J3" s="56" t="s">
        <v>3879</v>
      </c>
      <c r="K3" s="56" t="s">
        <v>3878</v>
      </c>
    </row>
    <row r="4" spans="2:11" x14ac:dyDescent="0.25">
      <c r="B4" s="56" t="s">
        <v>655</v>
      </c>
      <c r="C4" s="56" t="s">
        <v>42</v>
      </c>
      <c r="D4" s="56" t="s">
        <v>43</v>
      </c>
      <c r="E4" s="56" t="s">
        <v>44</v>
      </c>
      <c r="F4" s="56" t="s">
        <v>45</v>
      </c>
      <c r="G4" s="56" t="s">
        <v>46</v>
      </c>
      <c r="H4" s="57" t="s">
        <v>24</v>
      </c>
      <c r="I4" s="57" t="s">
        <v>659</v>
      </c>
      <c r="J4" s="56" t="s">
        <v>3879</v>
      </c>
      <c r="K4" s="56" t="s">
        <v>3878</v>
      </c>
    </row>
    <row r="5" spans="2:11" x14ac:dyDescent="0.25">
      <c r="B5" s="56" t="s">
        <v>655</v>
      </c>
      <c r="C5" s="56" t="s">
        <v>42</v>
      </c>
      <c r="D5" s="56" t="s">
        <v>43</v>
      </c>
      <c r="E5" s="56" t="s">
        <v>44</v>
      </c>
      <c r="F5" s="56" t="s">
        <v>45</v>
      </c>
      <c r="G5" s="56" t="s">
        <v>46</v>
      </c>
      <c r="H5" s="57">
        <v>7.5</v>
      </c>
      <c r="I5" s="57" t="s">
        <v>660</v>
      </c>
      <c r="J5" s="56" t="s">
        <v>3879</v>
      </c>
      <c r="K5" s="56" t="s">
        <v>3878</v>
      </c>
    </row>
    <row r="6" spans="2:11" x14ac:dyDescent="0.25">
      <c r="B6" s="56" t="s">
        <v>655</v>
      </c>
      <c r="C6" s="56" t="s">
        <v>42</v>
      </c>
      <c r="D6" s="56" t="s">
        <v>43</v>
      </c>
      <c r="E6" s="56" t="s">
        <v>44</v>
      </c>
      <c r="F6" s="56" t="s">
        <v>45</v>
      </c>
      <c r="G6" s="56" t="s">
        <v>46</v>
      </c>
      <c r="H6" s="57" t="s">
        <v>26</v>
      </c>
      <c r="I6" s="57" t="s">
        <v>661</v>
      </c>
      <c r="J6" s="56" t="s">
        <v>3879</v>
      </c>
      <c r="K6" s="56" t="s">
        <v>3878</v>
      </c>
    </row>
    <row r="7" spans="2:11" x14ac:dyDescent="0.25">
      <c r="B7" s="56" t="s">
        <v>655</v>
      </c>
      <c r="C7" s="56" t="s">
        <v>42</v>
      </c>
      <c r="D7" s="56" t="s">
        <v>43</v>
      </c>
      <c r="E7" s="56" t="s">
        <v>44</v>
      </c>
      <c r="F7" s="56" t="s">
        <v>45</v>
      </c>
      <c r="G7" s="56" t="s">
        <v>46</v>
      </c>
      <c r="H7" s="57">
        <v>8.5</v>
      </c>
      <c r="I7" s="57" t="s">
        <v>662</v>
      </c>
      <c r="J7" s="56" t="s">
        <v>3879</v>
      </c>
      <c r="K7" s="56" t="s">
        <v>3878</v>
      </c>
    </row>
    <row r="8" spans="2:11" x14ac:dyDescent="0.25">
      <c r="B8" s="56" t="s">
        <v>655</v>
      </c>
      <c r="C8" s="56" t="s">
        <v>42</v>
      </c>
      <c r="D8" s="56" t="s">
        <v>43</v>
      </c>
      <c r="E8" s="56" t="s">
        <v>44</v>
      </c>
      <c r="F8" s="56" t="s">
        <v>45</v>
      </c>
      <c r="G8" s="56" t="s">
        <v>46</v>
      </c>
      <c r="H8" s="57" t="s">
        <v>28</v>
      </c>
      <c r="I8" s="57" t="s">
        <v>663</v>
      </c>
      <c r="J8" s="56" t="s">
        <v>3879</v>
      </c>
      <c r="K8" s="56" t="s">
        <v>3878</v>
      </c>
    </row>
    <row r="9" spans="2:11" x14ac:dyDescent="0.25">
      <c r="B9" s="56" t="s">
        <v>655</v>
      </c>
      <c r="C9" s="56" t="s">
        <v>42</v>
      </c>
      <c r="D9" s="56" t="s">
        <v>43</v>
      </c>
      <c r="E9" s="56" t="s">
        <v>44</v>
      </c>
      <c r="F9" s="56" t="s">
        <v>45</v>
      </c>
      <c r="G9" s="56" t="s">
        <v>46</v>
      </c>
      <c r="H9" s="57" t="s">
        <v>30</v>
      </c>
      <c r="I9" s="57" t="s">
        <v>664</v>
      </c>
      <c r="J9" s="56" t="s">
        <v>3879</v>
      </c>
      <c r="K9" s="56" t="s">
        <v>3878</v>
      </c>
    </row>
    <row r="10" spans="2:11" x14ac:dyDescent="0.25">
      <c r="B10" s="56" t="s">
        <v>655</v>
      </c>
      <c r="C10" s="56" t="s">
        <v>42</v>
      </c>
      <c r="D10" s="56" t="s">
        <v>43</v>
      </c>
      <c r="E10" s="56" t="s">
        <v>44</v>
      </c>
      <c r="F10" s="56" t="s">
        <v>45</v>
      </c>
      <c r="G10" s="56" t="s">
        <v>46</v>
      </c>
      <c r="H10" s="57" t="s">
        <v>32</v>
      </c>
      <c r="I10" s="57" t="s">
        <v>665</v>
      </c>
      <c r="J10" s="56" t="s">
        <v>3879</v>
      </c>
      <c r="K10" s="56" t="s">
        <v>3878</v>
      </c>
    </row>
    <row r="11" spans="2:11" x14ac:dyDescent="0.25">
      <c r="B11" s="56" t="s">
        <v>655</v>
      </c>
      <c r="C11" s="56" t="s">
        <v>42</v>
      </c>
      <c r="D11" s="56" t="s">
        <v>43</v>
      </c>
      <c r="E11" s="56" t="s">
        <v>44</v>
      </c>
      <c r="F11" s="56" t="s">
        <v>45</v>
      </c>
      <c r="G11" s="56" t="s">
        <v>46</v>
      </c>
      <c r="H11" s="57" t="s">
        <v>34</v>
      </c>
      <c r="I11" s="57" t="s">
        <v>666</v>
      </c>
      <c r="J11" s="56" t="s">
        <v>3879</v>
      </c>
      <c r="K11" s="56" t="s">
        <v>3878</v>
      </c>
    </row>
    <row r="12" spans="2:11" x14ac:dyDescent="0.25">
      <c r="B12" s="56" t="s">
        <v>47</v>
      </c>
      <c r="C12" s="56" t="s">
        <v>48</v>
      </c>
      <c r="D12" s="56" t="s">
        <v>43</v>
      </c>
      <c r="E12" s="56" t="s">
        <v>44</v>
      </c>
      <c r="F12" s="56" t="s">
        <v>45</v>
      </c>
      <c r="G12" s="56" t="s">
        <v>49</v>
      </c>
      <c r="H12" s="57" t="s">
        <v>20</v>
      </c>
      <c r="I12" s="57" t="s">
        <v>667</v>
      </c>
      <c r="J12" s="56" t="s">
        <v>3882</v>
      </c>
      <c r="K12" s="56" t="s">
        <v>3878</v>
      </c>
    </row>
    <row r="13" spans="2:11" x14ac:dyDescent="0.25">
      <c r="B13" s="56" t="s">
        <v>47</v>
      </c>
      <c r="C13" s="56" t="s">
        <v>48</v>
      </c>
      <c r="D13" s="56" t="s">
        <v>43</v>
      </c>
      <c r="E13" s="56" t="s">
        <v>44</v>
      </c>
      <c r="F13" s="56" t="s">
        <v>45</v>
      </c>
      <c r="G13" s="56" t="s">
        <v>49</v>
      </c>
      <c r="H13" s="57">
        <v>5.5</v>
      </c>
      <c r="I13" s="57" t="s">
        <v>668</v>
      </c>
      <c r="J13" s="56" t="s">
        <v>3882</v>
      </c>
      <c r="K13" s="56" t="s">
        <v>3878</v>
      </c>
    </row>
    <row r="14" spans="2:11" x14ac:dyDescent="0.25">
      <c r="B14" s="56" t="s">
        <v>47</v>
      </c>
      <c r="C14" s="56" t="s">
        <v>48</v>
      </c>
      <c r="D14" s="56" t="s">
        <v>43</v>
      </c>
      <c r="E14" s="56" t="s">
        <v>44</v>
      </c>
      <c r="F14" s="56" t="s">
        <v>45</v>
      </c>
      <c r="G14" s="56" t="s">
        <v>49</v>
      </c>
      <c r="H14" s="57" t="s">
        <v>22</v>
      </c>
      <c r="I14" s="57" t="s">
        <v>669</v>
      </c>
      <c r="J14" s="56" t="s">
        <v>3882</v>
      </c>
      <c r="K14" s="56" t="s">
        <v>3878</v>
      </c>
    </row>
    <row r="15" spans="2:11" x14ac:dyDescent="0.25">
      <c r="B15" s="56" t="s">
        <v>47</v>
      </c>
      <c r="C15" s="56" t="s">
        <v>48</v>
      </c>
      <c r="D15" s="56" t="s">
        <v>43</v>
      </c>
      <c r="E15" s="56" t="s">
        <v>44</v>
      </c>
      <c r="F15" s="56" t="s">
        <v>45</v>
      </c>
      <c r="G15" s="56" t="s">
        <v>49</v>
      </c>
      <c r="H15" s="57">
        <v>6.5</v>
      </c>
      <c r="I15" s="57" t="s">
        <v>670</v>
      </c>
      <c r="J15" s="56" t="s">
        <v>3882</v>
      </c>
      <c r="K15" s="56" t="s">
        <v>3878</v>
      </c>
    </row>
    <row r="16" spans="2:11" x14ac:dyDescent="0.25">
      <c r="B16" s="56" t="s">
        <v>47</v>
      </c>
      <c r="C16" s="56" t="s">
        <v>48</v>
      </c>
      <c r="D16" s="56" t="s">
        <v>43</v>
      </c>
      <c r="E16" s="56" t="s">
        <v>44</v>
      </c>
      <c r="F16" s="56" t="s">
        <v>45</v>
      </c>
      <c r="G16" s="56" t="s">
        <v>49</v>
      </c>
      <c r="H16" s="57" t="s">
        <v>24</v>
      </c>
      <c r="I16" s="57" t="s">
        <v>671</v>
      </c>
      <c r="J16" s="56" t="s">
        <v>3882</v>
      </c>
      <c r="K16" s="56" t="s">
        <v>3878</v>
      </c>
    </row>
    <row r="17" spans="2:11" x14ac:dyDescent="0.25">
      <c r="B17" s="56" t="s">
        <v>47</v>
      </c>
      <c r="C17" s="56" t="s">
        <v>48</v>
      </c>
      <c r="D17" s="56" t="s">
        <v>43</v>
      </c>
      <c r="E17" s="56" t="s">
        <v>44</v>
      </c>
      <c r="F17" s="56" t="s">
        <v>45</v>
      </c>
      <c r="G17" s="56" t="s">
        <v>49</v>
      </c>
      <c r="H17" s="57">
        <v>7.5</v>
      </c>
      <c r="I17" s="57" t="s">
        <v>672</v>
      </c>
      <c r="J17" s="56" t="s">
        <v>3882</v>
      </c>
      <c r="K17" s="56" t="s">
        <v>3878</v>
      </c>
    </row>
    <row r="18" spans="2:11" x14ac:dyDescent="0.25">
      <c r="B18" s="56" t="s">
        <v>47</v>
      </c>
      <c r="C18" s="56" t="s">
        <v>48</v>
      </c>
      <c r="D18" s="56" t="s">
        <v>43</v>
      </c>
      <c r="E18" s="56" t="s">
        <v>44</v>
      </c>
      <c r="F18" s="56" t="s">
        <v>45</v>
      </c>
      <c r="G18" s="56" t="s">
        <v>49</v>
      </c>
      <c r="H18" s="57" t="s">
        <v>26</v>
      </c>
      <c r="I18" s="57" t="s">
        <v>673</v>
      </c>
      <c r="J18" s="56" t="s">
        <v>3882</v>
      </c>
      <c r="K18" s="56" t="s">
        <v>3878</v>
      </c>
    </row>
    <row r="19" spans="2:11" x14ac:dyDescent="0.25">
      <c r="B19" s="56" t="s">
        <v>47</v>
      </c>
      <c r="C19" s="56" t="s">
        <v>48</v>
      </c>
      <c r="D19" s="56" t="s">
        <v>43</v>
      </c>
      <c r="E19" s="56" t="s">
        <v>44</v>
      </c>
      <c r="F19" s="56" t="s">
        <v>45</v>
      </c>
      <c r="G19" s="56" t="s">
        <v>49</v>
      </c>
      <c r="H19" s="57">
        <v>8.5</v>
      </c>
      <c r="I19" s="57" t="s">
        <v>674</v>
      </c>
      <c r="J19" s="56" t="s">
        <v>3882</v>
      </c>
      <c r="K19" s="56" t="s">
        <v>3878</v>
      </c>
    </row>
    <row r="20" spans="2:11" x14ac:dyDescent="0.25">
      <c r="B20" s="56" t="s">
        <v>47</v>
      </c>
      <c r="C20" s="56" t="s">
        <v>48</v>
      </c>
      <c r="D20" s="56" t="s">
        <v>43</v>
      </c>
      <c r="E20" s="56" t="s">
        <v>44</v>
      </c>
      <c r="F20" s="56" t="s">
        <v>45</v>
      </c>
      <c r="G20" s="56" t="s">
        <v>49</v>
      </c>
      <c r="H20" s="57" t="s">
        <v>28</v>
      </c>
      <c r="I20" s="57" t="s">
        <v>675</v>
      </c>
      <c r="J20" s="56" t="s">
        <v>3882</v>
      </c>
      <c r="K20" s="56" t="s">
        <v>3878</v>
      </c>
    </row>
    <row r="21" spans="2:11" x14ac:dyDescent="0.25">
      <c r="B21" s="56" t="s">
        <v>47</v>
      </c>
      <c r="C21" s="56" t="s">
        <v>48</v>
      </c>
      <c r="D21" s="56" t="s">
        <v>43</v>
      </c>
      <c r="E21" s="56" t="s">
        <v>44</v>
      </c>
      <c r="F21" s="56" t="s">
        <v>45</v>
      </c>
      <c r="G21" s="56" t="s">
        <v>49</v>
      </c>
      <c r="H21" s="57">
        <v>9.5</v>
      </c>
      <c r="I21" s="57" t="s">
        <v>676</v>
      </c>
      <c r="J21" s="56" t="s">
        <v>3882</v>
      </c>
      <c r="K21" s="56" t="s">
        <v>3878</v>
      </c>
    </row>
    <row r="22" spans="2:11" x14ac:dyDescent="0.25">
      <c r="B22" s="56" t="s">
        <v>47</v>
      </c>
      <c r="C22" s="56" t="s">
        <v>48</v>
      </c>
      <c r="D22" s="56" t="s">
        <v>43</v>
      </c>
      <c r="E22" s="56" t="s">
        <v>44</v>
      </c>
      <c r="F22" s="56" t="s">
        <v>45</v>
      </c>
      <c r="G22" s="56" t="s">
        <v>49</v>
      </c>
      <c r="H22" s="57" t="s">
        <v>30</v>
      </c>
      <c r="I22" s="57" t="s">
        <v>677</v>
      </c>
      <c r="J22" s="56" t="s">
        <v>3882</v>
      </c>
      <c r="K22" s="56" t="s">
        <v>3878</v>
      </c>
    </row>
    <row r="23" spans="2:11" x14ac:dyDescent="0.25">
      <c r="B23" s="56" t="s">
        <v>47</v>
      </c>
      <c r="C23" s="56" t="s">
        <v>48</v>
      </c>
      <c r="D23" s="56" t="s">
        <v>43</v>
      </c>
      <c r="E23" s="56" t="s">
        <v>44</v>
      </c>
      <c r="F23" s="56" t="s">
        <v>45</v>
      </c>
      <c r="G23" s="56" t="s">
        <v>49</v>
      </c>
      <c r="H23" s="57" t="s">
        <v>32</v>
      </c>
      <c r="I23" s="57" t="s">
        <v>678</v>
      </c>
      <c r="J23" s="56" t="s">
        <v>3882</v>
      </c>
      <c r="K23" s="56" t="s">
        <v>3878</v>
      </c>
    </row>
    <row r="24" spans="2:11" x14ac:dyDescent="0.25">
      <c r="B24" s="56" t="s">
        <v>50</v>
      </c>
      <c r="C24" s="56" t="s">
        <v>51</v>
      </c>
      <c r="D24" s="56" t="s">
        <v>52</v>
      </c>
      <c r="E24" s="56" t="s">
        <v>44</v>
      </c>
      <c r="F24" s="56" t="s">
        <v>45</v>
      </c>
      <c r="G24" s="56" t="s">
        <v>49</v>
      </c>
      <c r="H24" s="57" t="s">
        <v>20</v>
      </c>
      <c r="I24" s="57" t="s">
        <v>679</v>
      </c>
      <c r="J24" s="56" t="s">
        <v>3882</v>
      </c>
      <c r="K24" s="56" t="s">
        <v>3878</v>
      </c>
    </row>
    <row r="25" spans="2:11" x14ac:dyDescent="0.25">
      <c r="B25" s="56" t="s">
        <v>50</v>
      </c>
      <c r="C25" s="56" t="s">
        <v>51</v>
      </c>
      <c r="D25" s="56" t="s">
        <v>52</v>
      </c>
      <c r="E25" s="56" t="s">
        <v>44</v>
      </c>
      <c r="F25" s="56" t="s">
        <v>45</v>
      </c>
      <c r="G25" s="56" t="s">
        <v>49</v>
      </c>
      <c r="H25" s="57">
        <v>5.5</v>
      </c>
      <c r="I25" s="57" t="s">
        <v>680</v>
      </c>
      <c r="J25" s="56" t="s">
        <v>3882</v>
      </c>
      <c r="K25" s="56" t="s">
        <v>3878</v>
      </c>
    </row>
    <row r="26" spans="2:11" x14ac:dyDescent="0.25">
      <c r="B26" s="56" t="s">
        <v>50</v>
      </c>
      <c r="C26" s="56" t="s">
        <v>51</v>
      </c>
      <c r="D26" s="56" t="s">
        <v>52</v>
      </c>
      <c r="E26" s="56" t="s">
        <v>44</v>
      </c>
      <c r="F26" s="56" t="s">
        <v>45</v>
      </c>
      <c r="G26" s="56" t="s">
        <v>49</v>
      </c>
      <c r="H26" s="57" t="s">
        <v>22</v>
      </c>
      <c r="I26" s="57" t="s">
        <v>681</v>
      </c>
      <c r="J26" s="56" t="s">
        <v>3882</v>
      </c>
      <c r="K26" s="56" t="s">
        <v>3878</v>
      </c>
    </row>
    <row r="27" spans="2:11" x14ac:dyDescent="0.25">
      <c r="B27" s="56" t="s">
        <v>50</v>
      </c>
      <c r="C27" s="56" t="s">
        <v>51</v>
      </c>
      <c r="D27" s="56" t="s">
        <v>52</v>
      </c>
      <c r="E27" s="56" t="s">
        <v>44</v>
      </c>
      <c r="F27" s="56" t="s">
        <v>45</v>
      </c>
      <c r="G27" s="56" t="s">
        <v>49</v>
      </c>
      <c r="H27" s="57">
        <v>6.5</v>
      </c>
      <c r="I27" s="57" t="s">
        <v>682</v>
      </c>
      <c r="J27" s="56" t="s">
        <v>3882</v>
      </c>
      <c r="K27" s="56" t="s">
        <v>3878</v>
      </c>
    </row>
    <row r="28" spans="2:11" x14ac:dyDescent="0.25">
      <c r="B28" s="56" t="s">
        <v>50</v>
      </c>
      <c r="C28" s="56" t="s">
        <v>51</v>
      </c>
      <c r="D28" s="56" t="s">
        <v>52</v>
      </c>
      <c r="E28" s="56" t="s">
        <v>44</v>
      </c>
      <c r="F28" s="56" t="s">
        <v>45</v>
      </c>
      <c r="G28" s="56" t="s">
        <v>49</v>
      </c>
      <c r="H28" s="57" t="s">
        <v>24</v>
      </c>
      <c r="I28" s="57" t="s">
        <v>683</v>
      </c>
      <c r="J28" s="56" t="s">
        <v>3882</v>
      </c>
      <c r="K28" s="56" t="s">
        <v>3878</v>
      </c>
    </row>
    <row r="29" spans="2:11" x14ac:dyDescent="0.25">
      <c r="B29" s="56" t="s">
        <v>50</v>
      </c>
      <c r="C29" s="56" t="s">
        <v>51</v>
      </c>
      <c r="D29" s="56" t="s">
        <v>52</v>
      </c>
      <c r="E29" s="56" t="s">
        <v>44</v>
      </c>
      <c r="F29" s="56" t="s">
        <v>45</v>
      </c>
      <c r="G29" s="56" t="s">
        <v>49</v>
      </c>
      <c r="H29" s="57">
        <v>7.5</v>
      </c>
      <c r="I29" s="57" t="s">
        <v>684</v>
      </c>
      <c r="J29" s="56" t="s">
        <v>3882</v>
      </c>
      <c r="K29" s="56" t="s">
        <v>3878</v>
      </c>
    </row>
    <row r="30" spans="2:11" x14ac:dyDescent="0.25">
      <c r="B30" s="56" t="s">
        <v>50</v>
      </c>
      <c r="C30" s="56" t="s">
        <v>51</v>
      </c>
      <c r="D30" s="56" t="s">
        <v>52</v>
      </c>
      <c r="E30" s="56" t="s">
        <v>44</v>
      </c>
      <c r="F30" s="56" t="s">
        <v>45</v>
      </c>
      <c r="G30" s="56" t="s">
        <v>49</v>
      </c>
      <c r="H30" s="57" t="s">
        <v>26</v>
      </c>
      <c r="I30" s="57" t="s">
        <v>685</v>
      </c>
      <c r="J30" s="56" t="s">
        <v>3882</v>
      </c>
      <c r="K30" s="56" t="s">
        <v>3878</v>
      </c>
    </row>
    <row r="31" spans="2:11" x14ac:dyDescent="0.25">
      <c r="B31" s="56" t="s">
        <v>50</v>
      </c>
      <c r="C31" s="56" t="s">
        <v>51</v>
      </c>
      <c r="D31" s="56" t="s">
        <v>52</v>
      </c>
      <c r="E31" s="56" t="s">
        <v>44</v>
      </c>
      <c r="F31" s="56" t="s">
        <v>45</v>
      </c>
      <c r="G31" s="56" t="s">
        <v>49</v>
      </c>
      <c r="H31" s="57">
        <v>8.5</v>
      </c>
      <c r="I31" s="57" t="s">
        <v>686</v>
      </c>
      <c r="J31" s="56" t="s">
        <v>3882</v>
      </c>
      <c r="K31" s="56" t="s">
        <v>3878</v>
      </c>
    </row>
    <row r="32" spans="2:11" x14ac:dyDescent="0.25">
      <c r="B32" s="56" t="s">
        <v>50</v>
      </c>
      <c r="C32" s="56" t="s">
        <v>51</v>
      </c>
      <c r="D32" s="56" t="s">
        <v>52</v>
      </c>
      <c r="E32" s="56" t="s">
        <v>44</v>
      </c>
      <c r="F32" s="56" t="s">
        <v>45</v>
      </c>
      <c r="G32" s="56" t="s">
        <v>49</v>
      </c>
      <c r="H32" s="57" t="s">
        <v>28</v>
      </c>
      <c r="I32" s="57" t="s">
        <v>687</v>
      </c>
      <c r="J32" s="56" t="s">
        <v>3882</v>
      </c>
      <c r="K32" s="56" t="s">
        <v>3878</v>
      </c>
    </row>
    <row r="33" spans="2:11" x14ac:dyDescent="0.25">
      <c r="B33" s="56" t="s">
        <v>50</v>
      </c>
      <c r="C33" s="56" t="s">
        <v>51</v>
      </c>
      <c r="D33" s="56" t="s">
        <v>52</v>
      </c>
      <c r="E33" s="56" t="s">
        <v>44</v>
      </c>
      <c r="F33" s="56" t="s">
        <v>45</v>
      </c>
      <c r="G33" s="56" t="s">
        <v>49</v>
      </c>
      <c r="H33" s="57">
        <v>9.5</v>
      </c>
      <c r="I33" s="57" t="s">
        <v>688</v>
      </c>
      <c r="J33" s="56" t="s">
        <v>3882</v>
      </c>
      <c r="K33" s="56" t="s">
        <v>3878</v>
      </c>
    </row>
    <row r="34" spans="2:11" x14ac:dyDescent="0.25">
      <c r="B34" s="56" t="s">
        <v>50</v>
      </c>
      <c r="C34" s="56" t="s">
        <v>51</v>
      </c>
      <c r="D34" s="56" t="s">
        <v>52</v>
      </c>
      <c r="E34" s="56" t="s">
        <v>44</v>
      </c>
      <c r="F34" s="56" t="s">
        <v>45</v>
      </c>
      <c r="G34" s="56" t="s">
        <v>49</v>
      </c>
      <c r="H34" s="57" t="s">
        <v>30</v>
      </c>
      <c r="I34" s="57" t="s">
        <v>689</v>
      </c>
      <c r="J34" s="56" t="s">
        <v>3882</v>
      </c>
      <c r="K34" s="56" t="s">
        <v>3878</v>
      </c>
    </row>
    <row r="35" spans="2:11" x14ac:dyDescent="0.25">
      <c r="B35" s="56" t="s">
        <v>50</v>
      </c>
      <c r="C35" s="56" t="s">
        <v>51</v>
      </c>
      <c r="D35" s="56" t="s">
        <v>52</v>
      </c>
      <c r="E35" s="56" t="s">
        <v>44</v>
      </c>
      <c r="F35" s="56" t="s">
        <v>45</v>
      </c>
      <c r="G35" s="56" t="s">
        <v>49</v>
      </c>
      <c r="H35" s="57" t="s">
        <v>32</v>
      </c>
      <c r="I35" s="57" t="s">
        <v>690</v>
      </c>
      <c r="J35" s="56" t="s">
        <v>3882</v>
      </c>
      <c r="K35" s="56" t="s">
        <v>3878</v>
      </c>
    </row>
    <row r="36" spans="2:11" x14ac:dyDescent="0.25">
      <c r="B36" s="56" t="s">
        <v>53</v>
      </c>
      <c r="C36" s="56" t="s">
        <v>54</v>
      </c>
      <c r="D36" s="56" t="s">
        <v>55</v>
      </c>
      <c r="E36" s="56" t="s">
        <v>44</v>
      </c>
      <c r="F36" s="56" t="s">
        <v>45</v>
      </c>
      <c r="G36" s="56" t="s">
        <v>49</v>
      </c>
      <c r="H36" s="57" t="s">
        <v>20</v>
      </c>
      <c r="I36" s="57" t="s">
        <v>691</v>
      </c>
      <c r="J36" s="56" t="s">
        <v>3883</v>
      </c>
      <c r="K36" s="56" t="s">
        <v>3878</v>
      </c>
    </row>
    <row r="37" spans="2:11" x14ac:dyDescent="0.25">
      <c r="B37" s="56" t="s">
        <v>53</v>
      </c>
      <c r="C37" s="56" t="s">
        <v>54</v>
      </c>
      <c r="D37" s="56" t="s">
        <v>55</v>
      </c>
      <c r="E37" s="56" t="s">
        <v>44</v>
      </c>
      <c r="F37" s="56" t="s">
        <v>45</v>
      </c>
      <c r="G37" s="56" t="s">
        <v>49</v>
      </c>
      <c r="H37" s="57">
        <v>5.5</v>
      </c>
      <c r="I37" s="57" t="s">
        <v>692</v>
      </c>
      <c r="J37" s="56" t="s">
        <v>3883</v>
      </c>
      <c r="K37" s="56" t="s">
        <v>3878</v>
      </c>
    </row>
    <row r="38" spans="2:11" x14ac:dyDescent="0.25">
      <c r="B38" s="56" t="s">
        <v>53</v>
      </c>
      <c r="C38" s="56" t="s">
        <v>54</v>
      </c>
      <c r="D38" s="56" t="s">
        <v>55</v>
      </c>
      <c r="E38" s="56" t="s">
        <v>44</v>
      </c>
      <c r="F38" s="56" t="s">
        <v>45</v>
      </c>
      <c r="G38" s="56" t="s">
        <v>49</v>
      </c>
      <c r="H38" s="57" t="s">
        <v>22</v>
      </c>
      <c r="I38" s="57" t="s">
        <v>693</v>
      </c>
      <c r="J38" s="56" t="s">
        <v>3883</v>
      </c>
      <c r="K38" s="56" t="s">
        <v>3878</v>
      </c>
    </row>
    <row r="39" spans="2:11" x14ac:dyDescent="0.25">
      <c r="B39" s="56" t="s">
        <v>53</v>
      </c>
      <c r="C39" s="56" t="s">
        <v>54</v>
      </c>
      <c r="D39" s="56" t="s">
        <v>55</v>
      </c>
      <c r="E39" s="56" t="s">
        <v>44</v>
      </c>
      <c r="F39" s="56" t="s">
        <v>45</v>
      </c>
      <c r="G39" s="56" t="s">
        <v>49</v>
      </c>
      <c r="H39" s="57">
        <v>6.5</v>
      </c>
      <c r="I39" s="57" t="s">
        <v>694</v>
      </c>
      <c r="J39" s="56" t="s">
        <v>3883</v>
      </c>
      <c r="K39" s="56" t="s">
        <v>3878</v>
      </c>
    </row>
    <row r="40" spans="2:11" x14ac:dyDescent="0.25">
      <c r="B40" s="56" t="s">
        <v>53</v>
      </c>
      <c r="C40" s="56" t="s">
        <v>54</v>
      </c>
      <c r="D40" s="56" t="s">
        <v>55</v>
      </c>
      <c r="E40" s="56" t="s">
        <v>44</v>
      </c>
      <c r="F40" s="56" t="s">
        <v>45</v>
      </c>
      <c r="G40" s="56" t="s">
        <v>49</v>
      </c>
      <c r="H40" s="57" t="s">
        <v>24</v>
      </c>
      <c r="I40" s="57" t="s">
        <v>695</v>
      </c>
      <c r="J40" s="56" t="s">
        <v>3883</v>
      </c>
      <c r="K40" s="56" t="s">
        <v>3878</v>
      </c>
    </row>
    <row r="41" spans="2:11" x14ac:dyDescent="0.25">
      <c r="B41" s="56" t="s">
        <v>53</v>
      </c>
      <c r="C41" s="56" t="s">
        <v>54</v>
      </c>
      <c r="D41" s="56" t="s">
        <v>55</v>
      </c>
      <c r="E41" s="56" t="s">
        <v>44</v>
      </c>
      <c r="F41" s="56" t="s">
        <v>45</v>
      </c>
      <c r="G41" s="56" t="s">
        <v>49</v>
      </c>
      <c r="H41" s="57">
        <v>7.5</v>
      </c>
      <c r="I41" s="57" t="s">
        <v>696</v>
      </c>
      <c r="J41" s="56" t="s">
        <v>3883</v>
      </c>
      <c r="K41" s="56" t="s">
        <v>3878</v>
      </c>
    </row>
    <row r="42" spans="2:11" x14ac:dyDescent="0.25">
      <c r="B42" s="56" t="s">
        <v>53</v>
      </c>
      <c r="C42" s="56" t="s">
        <v>54</v>
      </c>
      <c r="D42" s="56" t="s">
        <v>55</v>
      </c>
      <c r="E42" s="56" t="s">
        <v>44</v>
      </c>
      <c r="F42" s="56" t="s">
        <v>45</v>
      </c>
      <c r="G42" s="56" t="s">
        <v>49</v>
      </c>
      <c r="H42" s="57" t="s">
        <v>26</v>
      </c>
      <c r="I42" s="57" t="s">
        <v>697</v>
      </c>
      <c r="J42" s="56" t="s">
        <v>3883</v>
      </c>
      <c r="K42" s="56" t="s">
        <v>3878</v>
      </c>
    </row>
    <row r="43" spans="2:11" x14ac:dyDescent="0.25">
      <c r="B43" s="56" t="s">
        <v>53</v>
      </c>
      <c r="C43" s="56" t="s">
        <v>54</v>
      </c>
      <c r="D43" s="56" t="s">
        <v>55</v>
      </c>
      <c r="E43" s="56" t="s">
        <v>44</v>
      </c>
      <c r="F43" s="56" t="s">
        <v>45</v>
      </c>
      <c r="G43" s="56" t="s">
        <v>49</v>
      </c>
      <c r="H43" s="57">
        <v>8.5</v>
      </c>
      <c r="I43" s="57" t="s">
        <v>698</v>
      </c>
      <c r="J43" s="56" t="s">
        <v>3883</v>
      </c>
      <c r="K43" s="56" t="s">
        <v>3878</v>
      </c>
    </row>
    <row r="44" spans="2:11" x14ac:dyDescent="0.25">
      <c r="B44" s="56" t="s">
        <v>53</v>
      </c>
      <c r="C44" s="56" t="s">
        <v>54</v>
      </c>
      <c r="D44" s="56" t="s">
        <v>55</v>
      </c>
      <c r="E44" s="56" t="s">
        <v>44</v>
      </c>
      <c r="F44" s="56" t="s">
        <v>45</v>
      </c>
      <c r="G44" s="56" t="s">
        <v>49</v>
      </c>
      <c r="H44" s="57" t="s">
        <v>28</v>
      </c>
      <c r="I44" s="57" t="s">
        <v>699</v>
      </c>
      <c r="J44" s="56" t="s">
        <v>3883</v>
      </c>
      <c r="K44" s="56" t="s">
        <v>3878</v>
      </c>
    </row>
    <row r="45" spans="2:11" x14ac:dyDescent="0.25">
      <c r="B45" s="56" t="s">
        <v>53</v>
      </c>
      <c r="C45" s="56" t="s">
        <v>54</v>
      </c>
      <c r="D45" s="56" t="s">
        <v>55</v>
      </c>
      <c r="E45" s="56" t="s">
        <v>44</v>
      </c>
      <c r="F45" s="56" t="s">
        <v>45</v>
      </c>
      <c r="G45" s="56" t="s">
        <v>49</v>
      </c>
      <c r="H45" s="57">
        <v>9.5</v>
      </c>
      <c r="I45" s="57" t="s">
        <v>700</v>
      </c>
      <c r="J45" s="56" t="s">
        <v>3883</v>
      </c>
      <c r="K45" s="56" t="s">
        <v>3878</v>
      </c>
    </row>
    <row r="46" spans="2:11" x14ac:dyDescent="0.25">
      <c r="B46" s="56" t="s">
        <v>53</v>
      </c>
      <c r="C46" s="56" t="s">
        <v>54</v>
      </c>
      <c r="D46" s="56" t="s">
        <v>55</v>
      </c>
      <c r="E46" s="56" t="s">
        <v>44</v>
      </c>
      <c r="F46" s="56" t="s">
        <v>45</v>
      </c>
      <c r="G46" s="56" t="s">
        <v>49</v>
      </c>
      <c r="H46" s="57" t="s">
        <v>30</v>
      </c>
      <c r="I46" s="57" t="s">
        <v>701</v>
      </c>
      <c r="J46" s="56" t="s">
        <v>3883</v>
      </c>
      <c r="K46" s="56" t="s">
        <v>3878</v>
      </c>
    </row>
    <row r="47" spans="2:11" x14ac:dyDescent="0.25">
      <c r="B47" s="56" t="s">
        <v>53</v>
      </c>
      <c r="C47" s="56" t="s">
        <v>54</v>
      </c>
      <c r="D47" s="56" t="s">
        <v>55</v>
      </c>
      <c r="E47" s="56" t="s">
        <v>44</v>
      </c>
      <c r="F47" s="56" t="s">
        <v>45</v>
      </c>
      <c r="G47" s="56" t="s">
        <v>49</v>
      </c>
      <c r="H47" s="57" t="s">
        <v>32</v>
      </c>
      <c r="I47" s="57" t="s">
        <v>702</v>
      </c>
      <c r="J47" s="56" t="s">
        <v>3883</v>
      </c>
      <c r="K47" s="56" t="s">
        <v>3878</v>
      </c>
    </row>
    <row r="48" spans="2:11" x14ac:dyDescent="0.25">
      <c r="B48" s="56" t="s">
        <v>56</v>
      </c>
      <c r="C48" s="56" t="s">
        <v>57</v>
      </c>
      <c r="D48" s="56" t="s">
        <v>58</v>
      </c>
      <c r="E48" s="56" t="s">
        <v>44</v>
      </c>
      <c r="F48" s="56" t="s">
        <v>59</v>
      </c>
      <c r="G48" s="56" t="s">
        <v>49</v>
      </c>
      <c r="H48" s="57" t="s">
        <v>20</v>
      </c>
      <c r="I48" s="57" t="s">
        <v>703</v>
      </c>
      <c r="J48" s="56" t="s">
        <v>3879</v>
      </c>
      <c r="K48" s="56" t="s">
        <v>3878</v>
      </c>
    </row>
    <row r="49" spans="2:11" x14ac:dyDescent="0.25">
      <c r="B49" s="56" t="s">
        <v>56</v>
      </c>
      <c r="C49" s="56" t="s">
        <v>57</v>
      </c>
      <c r="D49" s="56" t="s">
        <v>58</v>
      </c>
      <c r="E49" s="56" t="s">
        <v>44</v>
      </c>
      <c r="F49" s="56" t="s">
        <v>59</v>
      </c>
      <c r="G49" s="56" t="s">
        <v>49</v>
      </c>
      <c r="H49" s="57">
        <v>5.5</v>
      </c>
      <c r="I49" s="57" t="s">
        <v>704</v>
      </c>
      <c r="J49" s="56" t="s">
        <v>3879</v>
      </c>
      <c r="K49" s="56" t="s">
        <v>3878</v>
      </c>
    </row>
    <row r="50" spans="2:11" x14ac:dyDescent="0.25">
      <c r="B50" s="56" t="s">
        <v>56</v>
      </c>
      <c r="C50" s="56" t="s">
        <v>57</v>
      </c>
      <c r="D50" s="56" t="s">
        <v>58</v>
      </c>
      <c r="E50" s="56" t="s">
        <v>44</v>
      </c>
      <c r="F50" s="56" t="s">
        <v>59</v>
      </c>
      <c r="G50" s="56" t="s">
        <v>49</v>
      </c>
      <c r="H50" s="57" t="s">
        <v>32</v>
      </c>
      <c r="I50" s="57" t="s">
        <v>705</v>
      </c>
      <c r="J50" s="56" t="s">
        <v>3879</v>
      </c>
      <c r="K50" s="56" t="s">
        <v>3878</v>
      </c>
    </row>
    <row r="51" spans="2:11" x14ac:dyDescent="0.25">
      <c r="B51" s="56" t="s">
        <v>56</v>
      </c>
      <c r="C51" s="56" t="s">
        <v>57</v>
      </c>
      <c r="D51" s="56" t="s">
        <v>58</v>
      </c>
      <c r="E51" s="56" t="s">
        <v>44</v>
      </c>
      <c r="F51" s="56" t="s">
        <v>59</v>
      </c>
      <c r="G51" s="56" t="s">
        <v>46</v>
      </c>
      <c r="H51" s="57" t="s">
        <v>32</v>
      </c>
      <c r="I51" s="57" t="s">
        <v>705</v>
      </c>
      <c r="J51" s="56" t="s">
        <v>3879</v>
      </c>
      <c r="K51" s="56" t="s">
        <v>3878</v>
      </c>
    </row>
    <row r="52" spans="2:11" x14ac:dyDescent="0.25">
      <c r="B52" s="56" t="s">
        <v>60</v>
      </c>
      <c r="C52" s="56" t="s">
        <v>61</v>
      </c>
      <c r="D52" s="56" t="s">
        <v>52</v>
      </c>
      <c r="E52" s="56" t="s">
        <v>44</v>
      </c>
      <c r="F52" s="56" t="s">
        <v>59</v>
      </c>
      <c r="G52" s="56" t="s">
        <v>49</v>
      </c>
      <c r="H52" s="57" t="s">
        <v>20</v>
      </c>
      <c r="I52" s="57" t="s">
        <v>706</v>
      </c>
      <c r="J52" s="56" t="s">
        <v>3879</v>
      </c>
      <c r="K52" s="56" t="s">
        <v>3878</v>
      </c>
    </row>
    <row r="53" spans="2:11" x14ac:dyDescent="0.25">
      <c r="B53" s="56" t="s">
        <v>60</v>
      </c>
      <c r="C53" s="56" t="s">
        <v>61</v>
      </c>
      <c r="D53" s="56" t="s">
        <v>52</v>
      </c>
      <c r="E53" s="56" t="s">
        <v>44</v>
      </c>
      <c r="F53" s="56" t="s">
        <v>59</v>
      </c>
      <c r="G53" s="56" t="s">
        <v>49</v>
      </c>
      <c r="H53" s="57">
        <v>5.5</v>
      </c>
      <c r="I53" s="57" t="s">
        <v>707</v>
      </c>
      <c r="J53" s="56" t="s">
        <v>3879</v>
      </c>
      <c r="K53" s="56" t="s">
        <v>3878</v>
      </c>
    </row>
    <row r="54" spans="2:11" x14ac:dyDescent="0.25">
      <c r="B54" s="56" t="s">
        <v>60</v>
      </c>
      <c r="C54" s="56" t="s">
        <v>61</v>
      </c>
      <c r="D54" s="56" t="s">
        <v>52</v>
      </c>
      <c r="E54" s="56" t="s">
        <v>44</v>
      </c>
      <c r="F54" s="56" t="s">
        <v>59</v>
      </c>
      <c r="G54" s="56" t="s">
        <v>49</v>
      </c>
      <c r="H54" s="57" t="s">
        <v>22</v>
      </c>
      <c r="I54" s="57" t="s">
        <v>708</v>
      </c>
      <c r="J54" s="56" t="s">
        <v>3879</v>
      </c>
      <c r="K54" s="56" t="s">
        <v>3878</v>
      </c>
    </row>
    <row r="55" spans="2:11" x14ac:dyDescent="0.25">
      <c r="B55" s="56" t="s">
        <v>60</v>
      </c>
      <c r="C55" s="56" t="s">
        <v>61</v>
      </c>
      <c r="D55" s="56" t="s">
        <v>52</v>
      </c>
      <c r="E55" s="56" t="s">
        <v>44</v>
      </c>
      <c r="F55" s="56" t="s">
        <v>59</v>
      </c>
      <c r="G55" s="56" t="s">
        <v>49</v>
      </c>
      <c r="H55" s="57">
        <v>6.5</v>
      </c>
      <c r="I55" s="57" t="s">
        <v>709</v>
      </c>
      <c r="J55" s="56" t="s">
        <v>3879</v>
      </c>
      <c r="K55" s="56" t="s">
        <v>3878</v>
      </c>
    </row>
    <row r="56" spans="2:11" x14ac:dyDescent="0.25">
      <c r="B56" s="56" t="s">
        <v>60</v>
      </c>
      <c r="C56" s="56" t="s">
        <v>61</v>
      </c>
      <c r="D56" s="56" t="s">
        <v>52</v>
      </c>
      <c r="E56" s="56" t="s">
        <v>44</v>
      </c>
      <c r="F56" s="56" t="s">
        <v>59</v>
      </c>
      <c r="G56" s="56" t="s">
        <v>49</v>
      </c>
      <c r="H56" s="57" t="s">
        <v>24</v>
      </c>
      <c r="I56" s="57" t="s">
        <v>710</v>
      </c>
      <c r="J56" s="56" t="s">
        <v>3879</v>
      </c>
      <c r="K56" s="56" t="s">
        <v>3878</v>
      </c>
    </row>
    <row r="57" spans="2:11" x14ac:dyDescent="0.25">
      <c r="B57" s="56" t="s">
        <v>60</v>
      </c>
      <c r="C57" s="56" t="s">
        <v>61</v>
      </c>
      <c r="D57" s="56" t="s">
        <v>52</v>
      </c>
      <c r="E57" s="56" t="s">
        <v>44</v>
      </c>
      <c r="F57" s="56" t="s">
        <v>59</v>
      </c>
      <c r="G57" s="56" t="s">
        <v>49</v>
      </c>
      <c r="H57" s="57">
        <v>7.5</v>
      </c>
      <c r="I57" s="57" t="s">
        <v>711</v>
      </c>
      <c r="J57" s="56" t="s">
        <v>3879</v>
      </c>
      <c r="K57" s="56" t="s">
        <v>3878</v>
      </c>
    </row>
    <row r="58" spans="2:11" x14ac:dyDescent="0.25">
      <c r="B58" s="56" t="s">
        <v>60</v>
      </c>
      <c r="C58" s="56" t="s">
        <v>61</v>
      </c>
      <c r="D58" s="56" t="s">
        <v>52</v>
      </c>
      <c r="E58" s="56" t="s">
        <v>44</v>
      </c>
      <c r="F58" s="56" t="s">
        <v>59</v>
      </c>
      <c r="G58" s="56" t="s">
        <v>49</v>
      </c>
      <c r="H58" s="57" t="s">
        <v>26</v>
      </c>
      <c r="I58" s="57" t="s">
        <v>712</v>
      </c>
      <c r="J58" s="56" t="s">
        <v>3879</v>
      </c>
      <c r="K58" s="56" t="s">
        <v>3878</v>
      </c>
    </row>
    <row r="59" spans="2:11" x14ac:dyDescent="0.25">
      <c r="B59" s="56" t="s">
        <v>60</v>
      </c>
      <c r="C59" s="56" t="s">
        <v>61</v>
      </c>
      <c r="D59" s="56" t="s">
        <v>52</v>
      </c>
      <c r="E59" s="56" t="s">
        <v>44</v>
      </c>
      <c r="F59" s="56" t="s">
        <v>59</v>
      </c>
      <c r="G59" s="56" t="s">
        <v>49</v>
      </c>
      <c r="H59" s="57">
        <v>8.5</v>
      </c>
      <c r="I59" s="57" t="s">
        <v>713</v>
      </c>
      <c r="J59" s="56" t="s">
        <v>3879</v>
      </c>
      <c r="K59" s="56" t="s">
        <v>3878</v>
      </c>
    </row>
    <row r="60" spans="2:11" x14ac:dyDescent="0.25">
      <c r="B60" s="56" t="s">
        <v>60</v>
      </c>
      <c r="C60" s="56" t="s">
        <v>61</v>
      </c>
      <c r="D60" s="56" t="s">
        <v>52</v>
      </c>
      <c r="E60" s="56" t="s">
        <v>44</v>
      </c>
      <c r="F60" s="56" t="s">
        <v>59</v>
      </c>
      <c r="G60" s="56" t="s">
        <v>49</v>
      </c>
      <c r="H60" s="57" t="s">
        <v>28</v>
      </c>
      <c r="I60" s="57" t="s">
        <v>714</v>
      </c>
      <c r="J60" s="56" t="s">
        <v>3879</v>
      </c>
      <c r="K60" s="56" t="s">
        <v>3878</v>
      </c>
    </row>
    <row r="61" spans="2:11" x14ac:dyDescent="0.25">
      <c r="B61" s="56" t="s">
        <v>60</v>
      </c>
      <c r="C61" s="56" t="s">
        <v>61</v>
      </c>
      <c r="D61" s="56" t="s">
        <v>52</v>
      </c>
      <c r="E61" s="56" t="s">
        <v>44</v>
      </c>
      <c r="F61" s="56" t="s">
        <v>59</v>
      </c>
      <c r="G61" s="56" t="s">
        <v>49</v>
      </c>
      <c r="H61" s="57">
        <v>9.5</v>
      </c>
      <c r="I61" s="57" t="s">
        <v>715</v>
      </c>
      <c r="J61" s="56" t="s">
        <v>3879</v>
      </c>
      <c r="K61" s="56" t="s">
        <v>3878</v>
      </c>
    </row>
    <row r="62" spans="2:11" x14ac:dyDescent="0.25">
      <c r="B62" s="56" t="s">
        <v>60</v>
      </c>
      <c r="C62" s="56" t="s">
        <v>61</v>
      </c>
      <c r="D62" s="56" t="s">
        <v>52</v>
      </c>
      <c r="E62" s="56" t="s">
        <v>44</v>
      </c>
      <c r="F62" s="56" t="s">
        <v>59</v>
      </c>
      <c r="G62" s="56" t="s">
        <v>49</v>
      </c>
      <c r="H62" s="57" t="s">
        <v>30</v>
      </c>
      <c r="I62" s="57" t="s">
        <v>716</v>
      </c>
      <c r="J62" s="56" t="s">
        <v>3879</v>
      </c>
      <c r="K62" s="56" t="s">
        <v>3878</v>
      </c>
    </row>
    <row r="63" spans="2:11" hidden="1" x14ac:dyDescent="0.25">
      <c r="B63" s="54" t="s">
        <v>60</v>
      </c>
      <c r="C63" s="54" t="s">
        <v>717</v>
      </c>
      <c r="D63" s="54" t="s">
        <v>55</v>
      </c>
      <c r="E63" s="54" t="s">
        <v>237</v>
      </c>
      <c r="F63" s="54" t="s">
        <v>45</v>
      </c>
      <c r="G63" s="54" t="s">
        <v>49</v>
      </c>
      <c r="H63" s="55" t="s">
        <v>22</v>
      </c>
      <c r="I63" s="55" t="s">
        <v>708</v>
      </c>
      <c r="J63" t="e">
        <v>#N/A</v>
      </c>
      <c r="K63" t="s">
        <v>3878</v>
      </c>
    </row>
    <row r="64" spans="2:11" hidden="1" x14ac:dyDescent="0.25">
      <c r="B64" s="28" t="s">
        <v>60</v>
      </c>
      <c r="C64" s="28" t="s">
        <v>717</v>
      </c>
      <c r="D64" s="28" t="s">
        <v>55</v>
      </c>
      <c r="E64" s="28" t="s">
        <v>237</v>
      </c>
      <c r="F64" s="28" t="s">
        <v>45</v>
      </c>
      <c r="G64" s="28" t="s">
        <v>49</v>
      </c>
      <c r="H64" s="16" t="s">
        <v>24</v>
      </c>
      <c r="I64" s="16" t="s">
        <v>710</v>
      </c>
      <c r="J64" t="e">
        <v>#N/A</v>
      </c>
      <c r="K64" t="s">
        <v>3878</v>
      </c>
    </row>
    <row r="65" spans="2:11" hidden="1" x14ac:dyDescent="0.25">
      <c r="B65" s="28" t="s">
        <v>60</v>
      </c>
      <c r="C65" s="28" t="s">
        <v>717</v>
      </c>
      <c r="D65" s="28" t="s">
        <v>55</v>
      </c>
      <c r="E65" s="28" t="s">
        <v>237</v>
      </c>
      <c r="F65" s="28" t="s">
        <v>45</v>
      </c>
      <c r="G65" s="28" t="s">
        <v>49</v>
      </c>
      <c r="H65" s="16" t="s">
        <v>26</v>
      </c>
      <c r="I65" s="16" t="s">
        <v>712</v>
      </c>
      <c r="J65" t="e">
        <v>#N/A</v>
      </c>
      <c r="K65" t="s">
        <v>3878</v>
      </c>
    </row>
    <row r="66" spans="2:11" hidden="1" x14ac:dyDescent="0.25">
      <c r="B66" s="28" t="s">
        <v>60</v>
      </c>
      <c r="C66" s="28" t="s">
        <v>717</v>
      </c>
      <c r="D66" s="28" t="s">
        <v>55</v>
      </c>
      <c r="E66" s="28" t="s">
        <v>237</v>
      </c>
      <c r="F66" s="28" t="s">
        <v>45</v>
      </c>
      <c r="G66" s="28" t="s">
        <v>49</v>
      </c>
      <c r="H66" s="16">
        <v>8.5</v>
      </c>
      <c r="I66" s="16" t="s">
        <v>713</v>
      </c>
      <c r="J66" t="e">
        <v>#N/A</v>
      </c>
      <c r="K66" t="s">
        <v>3878</v>
      </c>
    </row>
    <row r="67" spans="2:11" hidden="1" x14ac:dyDescent="0.25">
      <c r="B67" s="28" t="s">
        <v>60</v>
      </c>
      <c r="C67" s="28" t="s">
        <v>717</v>
      </c>
      <c r="D67" s="28" t="s">
        <v>55</v>
      </c>
      <c r="E67" s="28" t="s">
        <v>237</v>
      </c>
      <c r="F67" s="28" t="s">
        <v>45</v>
      </c>
      <c r="G67" s="28" t="s">
        <v>49</v>
      </c>
      <c r="H67" s="16" t="s">
        <v>28</v>
      </c>
      <c r="I67" s="16" t="s">
        <v>714</v>
      </c>
      <c r="J67" t="e">
        <v>#N/A</v>
      </c>
      <c r="K67" t="s">
        <v>3878</v>
      </c>
    </row>
    <row r="68" spans="2:11" hidden="1" x14ac:dyDescent="0.25">
      <c r="B68" s="28" t="s">
        <v>60</v>
      </c>
      <c r="C68" s="28" t="s">
        <v>717</v>
      </c>
      <c r="D68" s="28" t="s">
        <v>55</v>
      </c>
      <c r="E68" s="28" t="s">
        <v>237</v>
      </c>
      <c r="F68" s="28" t="s">
        <v>45</v>
      </c>
      <c r="G68" s="28" t="s">
        <v>49</v>
      </c>
      <c r="H68" s="16">
        <v>9.5</v>
      </c>
      <c r="I68" s="16" t="s">
        <v>715</v>
      </c>
      <c r="J68" t="e">
        <v>#N/A</v>
      </c>
      <c r="K68" t="s">
        <v>3878</v>
      </c>
    </row>
    <row r="69" spans="2:11" hidden="1" x14ac:dyDescent="0.25">
      <c r="B69" s="28" t="s">
        <v>60</v>
      </c>
      <c r="C69" s="28" t="s">
        <v>717</v>
      </c>
      <c r="D69" s="28" t="s">
        <v>55</v>
      </c>
      <c r="E69" s="28" t="s">
        <v>237</v>
      </c>
      <c r="F69" s="28" t="s">
        <v>45</v>
      </c>
      <c r="G69" s="28" t="s">
        <v>49</v>
      </c>
      <c r="H69" s="16" t="s">
        <v>30</v>
      </c>
      <c r="I69" s="16" t="s">
        <v>716</v>
      </c>
      <c r="J69" t="e">
        <v>#N/A</v>
      </c>
      <c r="K69" t="s">
        <v>3878</v>
      </c>
    </row>
    <row r="70" spans="2:11" hidden="1" x14ac:dyDescent="0.25">
      <c r="B70" s="44" t="s">
        <v>60</v>
      </c>
      <c r="C70" s="44" t="s">
        <v>717</v>
      </c>
      <c r="D70" s="44" t="s">
        <v>55</v>
      </c>
      <c r="E70" s="44" t="s">
        <v>237</v>
      </c>
      <c r="F70" s="44" t="s">
        <v>45</v>
      </c>
      <c r="G70" s="44" t="s">
        <v>49</v>
      </c>
      <c r="H70" s="53" t="s">
        <v>32</v>
      </c>
      <c r="I70" s="53" t="s">
        <v>718</v>
      </c>
      <c r="J70" t="e">
        <v>#N/A</v>
      </c>
      <c r="K70" t="s">
        <v>3878</v>
      </c>
    </row>
    <row r="71" spans="2:11" x14ac:dyDescent="0.25">
      <c r="B71" s="56" t="s">
        <v>62</v>
      </c>
      <c r="C71" s="56" t="s">
        <v>63</v>
      </c>
      <c r="D71" s="56" t="s">
        <v>64</v>
      </c>
      <c r="E71" s="56" t="s">
        <v>44</v>
      </c>
      <c r="F71" s="56" t="s">
        <v>45</v>
      </c>
      <c r="G71" s="56" t="s">
        <v>49</v>
      </c>
      <c r="H71" s="57" t="s">
        <v>20</v>
      </c>
      <c r="I71" s="57" t="s">
        <v>719</v>
      </c>
      <c r="J71" s="56" t="s">
        <v>3879</v>
      </c>
      <c r="K71" s="56" t="s">
        <v>3878</v>
      </c>
    </row>
    <row r="72" spans="2:11" x14ac:dyDescent="0.25">
      <c r="B72" s="56" t="s">
        <v>62</v>
      </c>
      <c r="C72" s="56" t="s">
        <v>63</v>
      </c>
      <c r="D72" s="56" t="s">
        <v>64</v>
      </c>
      <c r="E72" s="56" t="s">
        <v>44</v>
      </c>
      <c r="F72" s="56" t="s">
        <v>45</v>
      </c>
      <c r="G72" s="56" t="s">
        <v>49</v>
      </c>
      <c r="H72" s="57">
        <v>5.5</v>
      </c>
      <c r="I72" s="57" t="s">
        <v>720</v>
      </c>
      <c r="J72" s="56" t="s">
        <v>3879</v>
      </c>
      <c r="K72" s="56" t="s">
        <v>3878</v>
      </c>
    </row>
    <row r="73" spans="2:11" x14ac:dyDescent="0.25">
      <c r="B73" s="56" t="s">
        <v>62</v>
      </c>
      <c r="C73" s="56" t="s">
        <v>63</v>
      </c>
      <c r="D73" s="56" t="s">
        <v>64</v>
      </c>
      <c r="E73" s="56" t="s">
        <v>44</v>
      </c>
      <c r="F73" s="56" t="s">
        <v>45</v>
      </c>
      <c r="G73" s="56" t="s">
        <v>49</v>
      </c>
      <c r="H73" s="57" t="s">
        <v>22</v>
      </c>
      <c r="I73" s="57" t="s">
        <v>721</v>
      </c>
      <c r="J73" s="56" t="s">
        <v>3879</v>
      </c>
      <c r="K73" s="56" t="s">
        <v>3878</v>
      </c>
    </row>
    <row r="74" spans="2:11" x14ac:dyDescent="0.25">
      <c r="B74" s="56" t="s">
        <v>62</v>
      </c>
      <c r="C74" s="56" t="s">
        <v>63</v>
      </c>
      <c r="D74" s="56" t="s">
        <v>64</v>
      </c>
      <c r="E74" s="56" t="s">
        <v>44</v>
      </c>
      <c r="F74" s="56" t="s">
        <v>45</v>
      </c>
      <c r="G74" s="56" t="s">
        <v>49</v>
      </c>
      <c r="H74" s="57">
        <v>6.5</v>
      </c>
      <c r="I74" s="57" t="s">
        <v>722</v>
      </c>
      <c r="J74" s="56" t="s">
        <v>3879</v>
      </c>
      <c r="K74" s="56" t="s">
        <v>3878</v>
      </c>
    </row>
    <row r="75" spans="2:11" x14ac:dyDescent="0.25">
      <c r="B75" s="56" t="s">
        <v>62</v>
      </c>
      <c r="C75" s="56" t="s">
        <v>63</v>
      </c>
      <c r="D75" s="56" t="s">
        <v>64</v>
      </c>
      <c r="E75" s="56" t="s">
        <v>44</v>
      </c>
      <c r="F75" s="56" t="s">
        <v>45</v>
      </c>
      <c r="G75" s="56" t="s">
        <v>49</v>
      </c>
      <c r="H75" s="57" t="s">
        <v>24</v>
      </c>
      <c r="I75" s="57" t="s">
        <v>723</v>
      </c>
      <c r="J75" s="56" t="s">
        <v>3879</v>
      </c>
      <c r="K75" s="56" t="s">
        <v>3878</v>
      </c>
    </row>
    <row r="76" spans="2:11" x14ac:dyDescent="0.25">
      <c r="B76" s="56" t="s">
        <v>62</v>
      </c>
      <c r="C76" s="56" t="s">
        <v>63</v>
      </c>
      <c r="D76" s="56" t="s">
        <v>64</v>
      </c>
      <c r="E76" s="56" t="s">
        <v>44</v>
      </c>
      <c r="F76" s="56" t="s">
        <v>45</v>
      </c>
      <c r="G76" s="56" t="s">
        <v>49</v>
      </c>
      <c r="H76" s="57">
        <v>7.5</v>
      </c>
      <c r="I76" s="57" t="s">
        <v>724</v>
      </c>
      <c r="J76" s="56" t="s">
        <v>3879</v>
      </c>
      <c r="K76" s="56" t="s">
        <v>3878</v>
      </c>
    </row>
    <row r="77" spans="2:11" x14ac:dyDescent="0.25">
      <c r="B77" s="56" t="s">
        <v>62</v>
      </c>
      <c r="C77" s="56" t="s">
        <v>63</v>
      </c>
      <c r="D77" s="56" t="s">
        <v>64</v>
      </c>
      <c r="E77" s="56" t="s">
        <v>44</v>
      </c>
      <c r="F77" s="56" t="s">
        <v>45</v>
      </c>
      <c r="G77" s="56" t="s">
        <v>49</v>
      </c>
      <c r="H77" s="57" t="s">
        <v>26</v>
      </c>
      <c r="I77" s="57" t="s">
        <v>725</v>
      </c>
      <c r="J77" s="56" t="s">
        <v>3879</v>
      </c>
      <c r="K77" s="56" t="s">
        <v>3878</v>
      </c>
    </row>
    <row r="78" spans="2:11" x14ac:dyDescent="0.25">
      <c r="B78" s="56" t="s">
        <v>62</v>
      </c>
      <c r="C78" s="56" t="s">
        <v>63</v>
      </c>
      <c r="D78" s="56" t="s">
        <v>64</v>
      </c>
      <c r="E78" s="56" t="s">
        <v>44</v>
      </c>
      <c r="F78" s="56" t="s">
        <v>45</v>
      </c>
      <c r="G78" s="56" t="s">
        <v>49</v>
      </c>
      <c r="H78" s="57">
        <v>8.5</v>
      </c>
      <c r="I78" s="57" t="s">
        <v>726</v>
      </c>
      <c r="J78" s="56" t="s">
        <v>3879</v>
      </c>
      <c r="K78" s="56" t="s">
        <v>3878</v>
      </c>
    </row>
    <row r="79" spans="2:11" x14ac:dyDescent="0.25">
      <c r="B79" s="56" t="s">
        <v>62</v>
      </c>
      <c r="C79" s="56" t="s">
        <v>63</v>
      </c>
      <c r="D79" s="56" t="s">
        <v>64</v>
      </c>
      <c r="E79" s="56" t="s">
        <v>44</v>
      </c>
      <c r="F79" s="56" t="s">
        <v>45</v>
      </c>
      <c r="G79" s="56" t="s">
        <v>49</v>
      </c>
      <c r="H79" s="57" t="s">
        <v>28</v>
      </c>
      <c r="I79" s="57" t="s">
        <v>727</v>
      </c>
      <c r="J79" s="56" t="s">
        <v>3879</v>
      </c>
      <c r="K79" s="56" t="s">
        <v>3878</v>
      </c>
    </row>
    <row r="80" spans="2:11" x14ac:dyDescent="0.25">
      <c r="B80" s="56" t="s">
        <v>62</v>
      </c>
      <c r="C80" s="56" t="s">
        <v>63</v>
      </c>
      <c r="D80" s="56" t="s">
        <v>64</v>
      </c>
      <c r="E80" s="56" t="s">
        <v>44</v>
      </c>
      <c r="F80" s="56" t="s">
        <v>45</v>
      </c>
      <c r="G80" s="56" t="s">
        <v>49</v>
      </c>
      <c r="H80" s="57">
        <v>9.5</v>
      </c>
      <c r="I80" s="57" t="s">
        <v>728</v>
      </c>
      <c r="J80" s="56" t="s">
        <v>3879</v>
      </c>
      <c r="K80" s="56" t="s">
        <v>3878</v>
      </c>
    </row>
    <row r="81" spans="2:11" x14ac:dyDescent="0.25">
      <c r="B81" s="56" t="s">
        <v>62</v>
      </c>
      <c r="C81" s="56" t="s">
        <v>63</v>
      </c>
      <c r="D81" s="56" t="s">
        <v>64</v>
      </c>
      <c r="E81" s="56" t="s">
        <v>44</v>
      </c>
      <c r="F81" s="56" t="s">
        <v>45</v>
      </c>
      <c r="G81" s="56" t="s">
        <v>49</v>
      </c>
      <c r="H81" s="57" t="s">
        <v>30</v>
      </c>
      <c r="I81" s="57" t="s">
        <v>729</v>
      </c>
      <c r="J81" s="56" t="s">
        <v>3879</v>
      </c>
      <c r="K81" s="56" t="s">
        <v>3878</v>
      </c>
    </row>
    <row r="82" spans="2:11" x14ac:dyDescent="0.25">
      <c r="B82" s="56" t="s">
        <v>65</v>
      </c>
      <c r="C82" s="56" t="s">
        <v>66</v>
      </c>
      <c r="D82" s="56" t="s">
        <v>67</v>
      </c>
      <c r="E82" s="56" t="s">
        <v>44</v>
      </c>
      <c r="F82" s="56" t="s">
        <v>45</v>
      </c>
      <c r="G82" s="56" t="s">
        <v>49</v>
      </c>
      <c r="H82" s="57" t="s">
        <v>20</v>
      </c>
      <c r="I82" s="57" t="s">
        <v>730</v>
      </c>
      <c r="J82" s="56" t="s">
        <v>3879</v>
      </c>
      <c r="K82" s="56" t="s">
        <v>3878</v>
      </c>
    </row>
    <row r="83" spans="2:11" x14ac:dyDescent="0.25">
      <c r="B83" s="56" t="s">
        <v>65</v>
      </c>
      <c r="C83" s="56" t="s">
        <v>66</v>
      </c>
      <c r="D83" s="56" t="s">
        <v>67</v>
      </c>
      <c r="E83" s="56" t="s">
        <v>44</v>
      </c>
      <c r="F83" s="56" t="s">
        <v>45</v>
      </c>
      <c r="G83" s="56" t="s">
        <v>49</v>
      </c>
      <c r="H83" s="57">
        <v>5.5</v>
      </c>
      <c r="I83" s="57" t="s">
        <v>731</v>
      </c>
      <c r="J83" s="56" t="s">
        <v>3879</v>
      </c>
      <c r="K83" s="56" t="s">
        <v>3878</v>
      </c>
    </row>
    <row r="84" spans="2:11" x14ac:dyDescent="0.25">
      <c r="B84" s="56" t="s">
        <v>65</v>
      </c>
      <c r="C84" s="56" t="s">
        <v>66</v>
      </c>
      <c r="D84" s="56" t="s">
        <v>67</v>
      </c>
      <c r="E84" s="56" t="s">
        <v>44</v>
      </c>
      <c r="F84" s="56" t="s">
        <v>45</v>
      </c>
      <c r="G84" s="56" t="s">
        <v>49</v>
      </c>
      <c r="H84" s="57" t="s">
        <v>22</v>
      </c>
      <c r="I84" s="57" t="s">
        <v>732</v>
      </c>
      <c r="J84" s="56" t="s">
        <v>3879</v>
      </c>
      <c r="K84" s="56" t="s">
        <v>3878</v>
      </c>
    </row>
    <row r="85" spans="2:11" x14ac:dyDescent="0.25">
      <c r="B85" s="56" t="s">
        <v>65</v>
      </c>
      <c r="C85" s="56" t="s">
        <v>66</v>
      </c>
      <c r="D85" s="56" t="s">
        <v>67</v>
      </c>
      <c r="E85" s="56" t="s">
        <v>44</v>
      </c>
      <c r="F85" s="56" t="s">
        <v>45</v>
      </c>
      <c r="G85" s="56" t="s">
        <v>49</v>
      </c>
      <c r="H85" s="57">
        <v>6.5</v>
      </c>
      <c r="I85" s="57" t="s">
        <v>733</v>
      </c>
      <c r="J85" s="56" t="s">
        <v>3879</v>
      </c>
      <c r="K85" s="56" t="s">
        <v>3878</v>
      </c>
    </row>
    <row r="86" spans="2:11" x14ac:dyDescent="0.25">
      <c r="B86" s="56" t="s">
        <v>65</v>
      </c>
      <c r="C86" s="56" t="s">
        <v>66</v>
      </c>
      <c r="D86" s="56" t="s">
        <v>67</v>
      </c>
      <c r="E86" s="56" t="s">
        <v>44</v>
      </c>
      <c r="F86" s="56" t="s">
        <v>45</v>
      </c>
      <c r="G86" s="56" t="s">
        <v>49</v>
      </c>
      <c r="H86" s="57" t="s">
        <v>24</v>
      </c>
      <c r="I86" s="57" t="s">
        <v>734</v>
      </c>
      <c r="J86" s="56" t="s">
        <v>3879</v>
      </c>
      <c r="K86" s="56" t="s">
        <v>3878</v>
      </c>
    </row>
    <row r="87" spans="2:11" x14ac:dyDescent="0.25">
      <c r="B87" s="56" t="s">
        <v>65</v>
      </c>
      <c r="C87" s="56" t="s">
        <v>66</v>
      </c>
      <c r="D87" s="56" t="s">
        <v>67</v>
      </c>
      <c r="E87" s="56" t="s">
        <v>44</v>
      </c>
      <c r="F87" s="56" t="s">
        <v>45</v>
      </c>
      <c r="G87" s="56" t="s">
        <v>49</v>
      </c>
      <c r="H87" s="57">
        <v>7.5</v>
      </c>
      <c r="I87" s="57" t="s">
        <v>735</v>
      </c>
      <c r="J87" s="56" t="s">
        <v>3879</v>
      </c>
      <c r="K87" s="56" t="s">
        <v>3878</v>
      </c>
    </row>
    <row r="88" spans="2:11" x14ac:dyDescent="0.25">
      <c r="B88" s="56" t="s">
        <v>65</v>
      </c>
      <c r="C88" s="56" t="s">
        <v>66</v>
      </c>
      <c r="D88" s="56" t="s">
        <v>67</v>
      </c>
      <c r="E88" s="56" t="s">
        <v>44</v>
      </c>
      <c r="F88" s="56" t="s">
        <v>45</v>
      </c>
      <c r="G88" s="56" t="s">
        <v>49</v>
      </c>
      <c r="H88" s="57" t="s">
        <v>26</v>
      </c>
      <c r="I88" s="57" t="s">
        <v>736</v>
      </c>
      <c r="J88" s="56" t="s">
        <v>3879</v>
      </c>
      <c r="K88" s="56" t="s">
        <v>3878</v>
      </c>
    </row>
    <row r="89" spans="2:11" x14ac:dyDescent="0.25">
      <c r="B89" s="56" t="s">
        <v>65</v>
      </c>
      <c r="C89" s="56" t="s">
        <v>66</v>
      </c>
      <c r="D89" s="56" t="s">
        <v>67</v>
      </c>
      <c r="E89" s="56" t="s">
        <v>44</v>
      </c>
      <c r="F89" s="56" t="s">
        <v>45</v>
      </c>
      <c r="G89" s="56" t="s">
        <v>49</v>
      </c>
      <c r="H89" s="57">
        <v>8.5</v>
      </c>
      <c r="I89" s="57" t="s">
        <v>737</v>
      </c>
      <c r="J89" s="56" t="s">
        <v>3879</v>
      </c>
      <c r="K89" s="56" t="s">
        <v>3878</v>
      </c>
    </row>
    <row r="90" spans="2:11" x14ac:dyDescent="0.25">
      <c r="B90" s="56" t="s">
        <v>65</v>
      </c>
      <c r="C90" s="56" t="s">
        <v>66</v>
      </c>
      <c r="D90" s="56" t="s">
        <v>67</v>
      </c>
      <c r="E90" s="56" t="s">
        <v>44</v>
      </c>
      <c r="F90" s="56" t="s">
        <v>45</v>
      </c>
      <c r="G90" s="56" t="s">
        <v>49</v>
      </c>
      <c r="H90" s="57" t="s">
        <v>28</v>
      </c>
      <c r="I90" s="57" t="s">
        <v>738</v>
      </c>
      <c r="J90" s="56" t="s">
        <v>3879</v>
      </c>
      <c r="K90" s="56" t="s">
        <v>3878</v>
      </c>
    </row>
    <row r="91" spans="2:11" x14ac:dyDescent="0.25">
      <c r="B91" s="56" t="s">
        <v>65</v>
      </c>
      <c r="C91" s="56" t="s">
        <v>66</v>
      </c>
      <c r="D91" s="56" t="s">
        <v>67</v>
      </c>
      <c r="E91" s="56" t="s">
        <v>44</v>
      </c>
      <c r="F91" s="56" t="s">
        <v>45</v>
      </c>
      <c r="G91" s="56" t="s">
        <v>49</v>
      </c>
      <c r="H91" s="57">
        <v>9.5</v>
      </c>
      <c r="I91" s="57" t="s">
        <v>739</v>
      </c>
      <c r="J91" s="56" t="s">
        <v>3879</v>
      </c>
      <c r="K91" s="56" t="s">
        <v>3878</v>
      </c>
    </row>
    <row r="92" spans="2:11" x14ac:dyDescent="0.25">
      <c r="B92" s="56" t="s">
        <v>65</v>
      </c>
      <c r="C92" s="56" t="s">
        <v>66</v>
      </c>
      <c r="D92" s="56" t="s">
        <v>67</v>
      </c>
      <c r="E92" s="56" t="s">
        <v>44</v>
      </c>
      <c r="F92" s="56" t="s">
        <v>45</v>
      </c>
      <c r="G92" s="56" t="s">
        <v>49</v>
      </c>
      <c r="H92" s="57" t="s">
        <v>30</v>
      </c>
      <c r="I92" s="57" t="s">
        <v>740</v>
      </c>
      <c r="J92" s="56" t="s">
        <v>3879</v>
      </c>
      <c r="K92" s="56" t="s">
        <v>3878</v>
      </c>
    </row>
    <row r="93" spans="2:11" x14ac:dyDescent="0.25">
      <c r="B93" s="56" t="s">
        <v>65</v>
      </c>
      <c r="C93" s="56" t="s">
        <v>66</v>
      </c>
      <c r="D93" s="56" t="s">
        <v>67</v>
      </c>
      <c r="E93" s="56" t="s">
        <v>44</v>
      </c>
      <c r="F93" s="56" t="s">
        <v>45</v>
      </c>
      <c r="G93" s="56" t="s">
        <v>46</v>
      </c>
      <c r="H93" s="57" t="s">
        <v>22</v>
      </c>
      <c r="I93" s="57" t="s">
        <v>732</v>
      </c>
      <c r="J93" s="56" t="s">
        <v>3879</v>
      </c>
      <c r="K93" s="56" t="s">
        <v>3878</v>
      </c>
    </row>
    <row r="94" spans="2:11" x14ac:dyDescent="0.25">
      <c r="B94" s="56" t="s">
        <v>65</v>
      </c>
      <c r="C94" s="56" t="s">
        <v>66</v>
      </c>
      <c r="D94" s="56" t="s">
        <v>67</v>
      </c>
      <c r="E94" s="56" t="s">
        <v>44</v>
      </c>
      <c r="F94" s="56" t="s">
        <v>45</v>
      </c>
      <c r="G94" s="56" t="s">
        <v>46</v>
      </c>
      <c r="H94" s="57" t="s">
        <v>24</v>
      </c>
      <c r="I94" s="57" t="s">
        <v>734</v>
      </c>
      <c r="J94" s="56" t="s">
        <v>3879</v>
      </c>
      <c r="K94" s="56" t="s">
        <v>3878</v>
      </c>
    </row>
    <row r="95" spans="2:11" x14ac:dyDescent="0.25">
      <c r="B95" s="56" t="s">
        <v>65</v>
      </c>
      <c r="C95" s="56" t="s">
        <v>66</v>
      </c>
      <c r="D95" s="56" t="s">
        <v>67</v>
      </c>
      <c r="E95" s="56" t="s">
        <v>44</v>
      </c>
      <c r="F95" s="56" t="s">
        <v>45</v>
      </c>
      <c r="G95" s="56" t="s">
        <v>46</v>
      </c>
      <c r="H95" s="57" t="s">
        <v>26</v>
      </c>
      <c r="I95" s="57" t="s">
        <v>736</v>
      </c>
      <c r="J95" s="56" t="s">
        <v>3879</v>
      </c>
      <c r="K95" s="56" t="s">
        <v>3878</v>
      </c>
    </row>
    <row r="96" spans="2:11" x14ac:dyDescent="0.25">
      <c r="B96" s="56" t="s">
        <v>65</v>
      </c>
      <c r="C96" s="56" t="s">
        <v>66</v>
      </c>
      <c r="D96" s="56" t="s">
        <v>67</v>
      </c>
      <c r="E96" s="56" t="s">
        <v>44</v>
      </c>
      <c r="F96" s="56" t="s">
        <v>45</v>
      </c>
      <c r="G96" s="56" t="s">
        <v>46</v>
      </c>
      <c r="H96" s="57">
        <v>8.5</v>
      </c>
      <c r="I96" s="57" t="s">
        <v>737</v>
      </c>
      <c r="J96" s="56" t="s">
        <v>3879</v>
      </c>
      <c r="K96" s="56" t="s">
        <v>3878</v>
      </c>
    </row>
    <row r="97" spans="2:11" x14ac:dyDescent="0.25">
      <c r="B97" s="56" t="s">
        <v>65</v>
      </c>
      <c r="C97" s="56" t="s">
        <v>66</v>
      </c>
      <c r="D97" s="56" t="s">
        <v>67</v>
      </c>
      <c r="E97" s="56" t="s">
        <v>44</v>
      </c>
      <c r="F97" s="56" t="s">
        <v>45</v>
      </c>
      <c r="G97" s="56" t="s">
        <v>46</v>
      </c>
      <c r="H97" s="57" t="s">
        <v>28</v>
      </c>
      <c r="I97" s="57" t="s">
        <v>738</v>
      </c>
      <c r="J97" s="56" t="s">
        <v>3879</v>
      </c>
      <c r="K97" s="56" t="s">
        <v>3878</v>
      </c>
    </row>
    <row r="98" spans="2:11" x14ac:dyDescent="0.25">
      <c r="B98" s="56" t="s">
        <v>65</v>
      </c>
      <c r="C98" s="56" t="s">
        <v>66</v>
      </c>
      <c r="D98" s="56" t="s">
        <v>67</v>
      </c>
      <c r="E98" s="56" t="s">
        <v>44</v>
      </c>
      <c r="F98" s="56" t="s">
        <v>45</v>
      </c>
      <c r="G98" s="56" t="s">
        <v>46</v>
      </c>
      <c r="H98" s="57">
        <v>9.5</v>
      </c>
      <c r="I98" s="57" t="s">
        <v>739</v>
      </c>
      <c r="J98" s="56" t="s">
        <v>3879</v>
      </c>
      <c r="K98" s="56" t="s">
        <v>3878</v>
      </c>
    </row>
    <row r="99" spans="2:11" x14ac:dyDescent="0.25">
      <c r="B99" s="56" t="s">
        <v>65</v>
      </c>
      <c r="C99" s="56" t="s">
        <v>66</v>
      </c>
      <c r="D99" s="56" t="s">
        <v>67</v>
      </c>
      <c r="E99" s="56" t="s">
        <v>44</v>
      </c>
      <c r="F99" s="56" t="s">
        <v>45</v>
      </c>
      <c r="G99" s="56" t="s">
        <v>46</v>
      </c>
      <c r="H99" s="57" t="s">
        <v>30</v>
      </c>
      <c r="I99" s="57" t="s">
        <v>740</v>
      </c>
      <c r="J99" s="56" t="s">
        <v>3879</v>
      </c>
      <c r="K99" s="56" t="s">
        <v>3878</v>
      </c>
    </row>
    <row r="100" spans="2:11" x14ac:dyDescent="0.25">
      <c r="B100" s="56" t="s">
        <v>65</v>
      </c>
      <c r="C100" s="56" t="s">
        <v>66</v>
      </c>
      <c r="D100" s="56" t="s">
        <v>67</v>
      </c>
      <c r="E100" s="56" t="s">
        <v>44</v>
      </c>
      <c r="F100" s="56" t="s">
        <v>45</v>
      </c>
      <c r="G100" s="56" t="s">
        <v>46</v>
      </c>
      <c r="H100" s="57" t="s">
        <v>32</v>
      </c>
      <c r="I100" s="57" t="s">
        <v>741</v>
      </c>
      <c r="J100" s="56" t="s">
        <v>3879</v>
      </c>
      <c r="K100" s="56" t="s">
        <v>3878</v>
      </c>
    </row>
    <row r="101" spans="2:11" x14ac:dyDescent="0.25">
      <c r="B101" s="56" t="s">
        <v>68</v>
      </c>
      <c r="C101" s="56" t="s">
        <v>69</v>
      </c>
      <c r="D101" s="56" t="s">
        <v>52</v>
      </c>
      <c r="E101" s="56" t="s">
        <v>44</v>
      </c>
      <c r="F101" s="56" t="s">
        <v>59</v>
      </c>
      <c r="G101" s="56" t="s">
        <v>49</v>
      </c>
      <c r="H101" s="57" t="s">
        <v>20</v>
      </c>
      <c r="I101" s="57" t="s">
        <v>742</v>
      </c>
      <c r="J101" s="56" t="s">
        <v>3879</v>
      </c>
      <c r="K101" s="56" t="s">
        <v>3878</v>
      </c>
    </row>
    <row r="102" spans="2:11" x14ac:dyDescent="0.25">
      <c r="B102" s="56" t="s">
        <v>68</v>
      </c>
      <c r="C102" s="56" t="s">
        <v>69</v>
      </c>
      <c r="D102" s="56" t="s">
        <v>52</v>
      </c>
      <c r="E102" s="56" t="s">
        <v>44</v>
      </c>
      <c r="F102" s="56" t="s">
        <v>59</v>
      </c>
      <c r="G102" s="56" t="s">
        <v>49</v>
      </c>
      <c r="H102" s="57">
        <v>5.5</v>
      </c>
      <c r="I102" s="57" t="s">
        <v>743</v>
      </c>
      <c r="J102" s="56" t="s">
        <v>3879</v>
      </c>
      <c r="K102" s="56" t="s">
        <v>3878</v>
      </c>
    </row>
    <row r="103" spans="2:11" x14ac:dyDescent="0.25">
      <c r="B103" s="56" t="s">
        <v>68</v>
      </c>
      <c r="C103" s="56" t="s">
        <v>69</v>
      </c>
      <c r="D103" s="56" t="s">
        <v>52</v>
      </c>
      <c r="E103" s="56" t="s">
        <v>44</v>
      </c>
      <c r="F103" s="56" t="s">
        <v>59</v>
      </c>
      <c r="G103" s="56" t="s">
        <v>49</v>
      </c>
      <c r="H103" s="57" t="s">
        <v>32</v>
      </c>
      <c r="I103" s="57" t="s">
        <v>744</v>
      </c>
      <c r="J103" s="56" t="s">
        <v>3879</v>
      </c>
      <c r="K103" s="56" t="s">
        <v>3878</v>
      </c>
    </row>
    <row r="104" spans="2:11" x14ac:dyDescent="0.25">
      <c r="B104" s="56" t="s">
        <v>68</v>
      </c>
      <c r="C104" s="56" t="s">
        <v>69</v>
      </c>
      <c r="D104" s="56" t="s">
        <v>52</v>
      </c>
      <c r="E104" s="56" t="s">
        <v>44</v>
      </c>
      <c r="F104" s="56" t="s">
        <v>59</v>
      </c>
      <c r="G104" s="56" t="s">
        <v>46</v>
      </c>
      <c r="H104" s="57" t="s">
        <v>32</v>
      </c>
      <c r="I104" s="57" t="s">
        <v>744</v>
      </c>
      <c r="J104" s="56" t="s">
        <v>3879</v>
      </c>
      <c r="K104" s="56" t="s">
        <v>3878</v>
      </c>
    </row>
    <row r="105" spans="2:11" x14ac:dyDescent="0.25">
      <c r="B105" s="56" t="s">
        <v>70</v>
      </c>
      <c r="C105" s="56" t="s">
        <v>71</v>
      </c>
      <c r="D105" s="56" t="s">
        <v>55</v>
      </c>
      <c r="E105" s="56" t="s">
        <v>44</v>
      </c>
      <c r="F105" s="56" t="s">
        <v>59</v>
      </c>
      <c r="G105" s="56" t="s">
        <v>49</v>
      </c>
      <c r="H105" s="57" t="s">
        <v>20</v>
      </c>
      <c r="I105" s="57" t="s">
        <v>745</v>
      </c>
      <c r="J105" s="56" t="s">
        <v>3879</v>
      </c>
      <c r="K105" s="56" t="s">
        <v>3878</v>
      </c>
    </row>
    <row r="106" spans="2:11" x14ac:dyDescent="0.25">
      <c r="B106" s="56" t="s">
        <v>70</v>
      </c>
      <c r="C106" s="56" t="s">
        <v>71</v>
      </c>
      <c r="D106" s="56" t="s">
        <v>55</v>
      </c>
      <c r="E106" s="56" t="s">
        <v>44</v>
      </c>
      <c r="F106" s="56" t="s">
        <v>59</v>
      </c>
      <c r="G106" s="56" t="s">
        <v>49</v>
      </c>
      <c r="H106" s="57">
        <v>5.5</v>
      </c>
      <c r="I106" s="57" t="s">
        <v>746</v>
      </c>
      <c r="J106" s="56" t="s">
        <v>3879</v>
      </c>
      <c r="K106" s="56" t="s">
        <v>3878</v>
      </c>
    </row>
    <row r="107" spans="2:11" x14ac:dyDescent="0.25">
      <c r="B107" s="56" t="s">
        <v>70</v>
      </c>
      <c r="C107" s="56" t="s">
        <v>71</v>
      </c>
      <c r="D107" s="56" t="s">
        <v>55</v>
      </c>
      <c r="E107" s="56" t="s">
        <v>44</v>
      </c>
      <c r="F107" s="56" t="s">
        <v>59</v>
      </c>
      <c r="G107" s="56" t="s">
        <v>49</v>
      </c>
      <c r="H107" s="57" t="s">
        <v>22</v>
      </c>
      <c r="I107" s="57" t="s">
        <v>747</v>
      </c>
      <c r="J107" s="56" t="s">
        <v>3879</v>
      </c>
      <c r="K107" s="56" t="s">
        <v>3878</v>
      </c>
    </row>
    <row r="108" spans="2:11" x14ac:dyDescent="0.25">
      <c r="B108" s="56" t="s">
        <v>70</v>
      </c>
      <c r="C108" s="56" t="s">
        <v>71</v>
      </c>
      <c r="D108" s="56" t="s">
        <v>55</v>
      </c>
      <c r="E108" s="56" t="s">
        <v>44</v>
      </c>
      <c r="F108" s="56" t="s">
        <v>59</v>
      </c>
      <c r="G108" s="56" t="s">
        <v>49</v>
      </c>
      <c r="H108" s="57">
        <v>6.5</v>
      </c>
      <c r="I108" s="57" t="s">
        <v>748</v>
      </c>
      <c r="J108" s="56" t="s">
        <v>3879</v>
      </c>
      <c r="K108" s="56" t="s">
        <v>3878</v>
      </c>
    </row>
    <row r="109" spans="2:11" x14ac:dyDescent="0.25">
      <c r="B109" s="56" t="s">
        <v>70</v>
      </c>
      <c r="C109" s="56" t="s">
        <v>71</v>
      </c>
      <c r="D109" s="56" t="s">
        <v>55</v>
      </c>
      <c r="E109" s="56" t="s">
        <v>44</v>
      </c>
      <c r="F109" s="56" t="s">
        <v>59</v>
      </c>
      <c r="G109" s="56" t="s">
        <v>49</v>
      </c>
      <c r="H109" s="57" t="s">
        <v>24</v>
      </c>
      <c r="I109" s="57" t="s">
        <v>749</v>
      </c>
      <c r="J109" s="56" t="s">
        <v>3879</v>
      </c>
      <c r="K109" s="56" t="s">
        <v>3878</v>
      </c>
    </row>
    <row r="110" spans="2:11" x14ac:dyDescent="0.25">
      <c r="B110" s="56" t="s">
        <v>70</v>
      </c>
      <c r="C110" s="56" t="s">
        <v>71</v>
      </c>
      <c r="D110" s="56" t="s">
        <v>55</v>
      </c>
      <c r="E110" s="56" t="s">
        <v>44</v>
      </c>
      <c r="F110" s="56" t="s">
        <v>59</v>
      </c>
      <c r="G110" s="56" t="s">
        <v>49</v>
      </c>
      <c r="H110" s="57">
        <v>7.5</v>
      </c>
      <c r="I110" s="57" t="s">
        <v>750</v>
      </c>
      <c r="J110" s="56" t="s">
        <v>3879</v>
      </c>
      <c r="K110" s="56" t="s">
        <v>3878</v>
      </c>
    </row>
    <row r="111" spans="2:11" x14ac:dyDescent="0.25">
      <c r="B111" s="56" t="s">
        <v>70</v>
      </c>
      <c r="C111" s="56" t="s">
        <v>71</v>
      </c>
      <c r="D111" s="56" t="s">
        <v>55</v>
      </c>
      <c r="E111" s="56" t="s">
        <v>44</v>
      </c>
      <c r="F111" s="56" t="s">
        <v>59</v>
      </c>
      <c r="G111" s="56" t="s">
        <v>49</v>
      </c>
      <c r="H111" s="57" t="s">
        <v>26</v>
      </c>
      <c r="I111" s="57" t="s">
        <v>751</v>
      </c>
      <c r="J111" s="56" t="s">
        <v>3879</v>
      </c>
      <c r="K111" s="56" t="s">
        <v>3878</v>
      </c>
    </row>
    <row r="112" spans="2:11" x14ac:dyDescent="0.25">
      <c r="B112" s="56" t="s">
        <v>70</v>
      </c>
      <c r="C112" s="56" t="s">
        <v>71</v>
      </c>
      <c r="D112" s="56" t="s">
        <v>55</v>
      </c>
      <c r="E112" s="56" t="s">
        <v>44</v>
      </c>
      <c r="F112" s="56" t="s">
        <v>59</v>
      </c>
      <c r="G112" s="56" t="s">
        <v>49</v>
      </c>
      <c r="H112" s="57">
        <v>8.5</v>
      </c>
      <c r="I112" s="57" t="s">
        <v>752</v>
      </c>
      <c r="J112" s="56" t="s">
        <v>3879</v>
      </c>
      <c r="K112" s="56" t="s">
        <v>3878</v>
      </c>
    </row>
    <row r="113" spans="2:11" x14ac:dyDescent="0.25">
      <c r="B113" s="56" t="s">
        <v>70</v>
      </c>
      <c r="C113" s="56" t="s">
        <v>71</v>
      </c>
      <c r="D113" s="56" t="s">
        <v>55</v>
      </c>
      <c r="E113" s="56" t="s">
        <v>44</v>
      </c>
      <c r="F113" s="56" t="s">
        <v>59</v>
      </c>
      <c r="G113" s="56" t="s">
        <v>49</v>
      </c>
      <c r="H113" s="57" t="s">
        <v>28</v>
      </c>
      <c r="I113" s="57" t="s">
        <v>753</v>
      </c>
      <c r="J113" s="56" t="s">
        <v>3879</v>
      </c>
      <c r="K113" s="56" t="s">
        <v>3878</v>
      </c>
    </row>
    <row r="114" spans="2:11" x14ac:dyDescent="0.25">
      <c r="B114" s="56" t="s">
        <v>70</v>
      </c>
      <c r="C114" s="56" t="s">
        <v>71</v>
      </c>
      <c r="D114" s="56" t="s">
        <v>55</v>
      </c>
      <c r="E114" s="56" t="s">
        <v>44</v>
      </c>
      <c r="F114" s="56" t="s">
        <v>59</v>
      </c>
      <c r="G114" s="56" t="s">
        <v>49</v>
      </c>
      <c r="H114" s="57">
        <v>9.5</v>
      </c>
      <c r="I114" s="57" t="s">
        <v>754</v>
      </c>
      <c r="J114" s="56" t="s">
        <v>3879</v>
      </c>
      <c r="K114" s="56" t="s">
        <v>3878</v>
      </c>
    </row>
    <row r="115" spans="2:11" x14ac:dyDescent="0.25">
      <c r="B115" s="56" t="s">
        <v>70</v>
      </c>
      <c r="C115" s="56" t="s">
        <v>71</v>
      </c>
      <c r="D115" s="56" t="s">
        <v>55</v>
      </c>
      <c r="E115" s="56" t="s">
        <v>44</v>
      </c>
      <c r="F115" s="56" t="s">
        <v>59</v>
      </c>
      <c r="G115" s="56" t="s">
        <v>49</v>
      </c>
      <c r="H115" s="57" t="s">
        <v>30</v>
      </c>
      <c r="I115" s="57" t="s">
        <v>755</v>
      </c>
      <c r="J115" s="56" t="s">
        <v>3879</v>
      </c>
      <c r="K115" s="56" t="s">
        <v>3878</v>
      </c>
    </row>
    <row r="116" spans="2:11" hidden="1" x14ac:dyDescent="0.25">
      <c r="B116" s="54" t="s">
        <v>70</v>
      </c>
      <c r="C116" s="54" t="s">
        <v>717</v>
      </c>
      <c r="D116" s="54" t="s">
        <v>55</v>
      </c>
      <c r="E116" s="54" t="s">
        <v>237</v>
      </c>
      <c r="F116" s="54" t="s">
        <v>45</v>
      </c>
      <c r="G116" s="54" t="s">
        <v>49</v>
      </c>
      <c r="H116" s="55" t="s">
        <v>22</v>
      </c>
      <c r="I116" s="55" t="s">
        <v>747</v>
      </c>
      <c r="J116" t="e">
        <v>#N/A</v>
      </c>
      <c r="K116" t="s">
        <v>3878</v>
      </c>
    </row>
    <row r="117" spans="2:11" hidden="1" x14ac:dyDescent="0.25">
      <c r="B117" s="28" t="s">
        <v>70</v>
      </c>
      <c r="C117" s="28" t="s">
        <v>717</v>
      </c>
      <c r="D117" s="28" t="s">
        <v>55</v>
      </c>
      <c r="E117" s="28" t="s">
        <v>237</v>
      </c>
      <c r="F117" s="28" t="s">
        <v>45</v>
      </c>
      <c r="G117" s="28" t="s">
        <v>49</v>
      </c>
      <c r="H117" s="16" t="s">
        <v>24</v>
      </c>
      <c r="I117" s="16" t="s">
        <v>749</v>
      </c>
      <c r="J117" t="e">
        <v>#N/A</v>
      </c>
      <c r="K117" t="s">
        <v>3878</v>
      </c>
    </row>
    <row r="118" spans="2:11" hidden="1" x14ac:dyDescent="0.25">
      <c r="B118" s="28" t="s">
        <v>70</v>
      </c>
      <c r="C118" s="28" t="s">
        <v>717</v>
      </c>
      <c r="D118" s="28" t="s">
        <v>55</v>
      </c>
      <c r="E118" s="28" t="s">
        <v>237</v>
      </c>
      <c r="F118" s="28" t="s">
        <v>45</v>
      </c>
      <c r="G118" s="28" t="s">
        <v>49</v>
      </c>
      <c r="H118" s="16" t="s">
        <v>26</v>
      </c>
      <c r="I118" s="16" t="s">
        <v>751</v>
      </c>
      <c r="J118" t="e">
        <v>#N/A</v>
      </c>
      <c r="K118" t="s">
        <v>3878</v>
      </c>
    </row>
    <row r="119" spans="2:11" hidden="1" x14ac:dyDescent="0.25">
      <c r="B119" s="28" t="s">
        <v>70</v>
      </c>
      <c r="C119" s="28" t="s">
        <v>717</v>
      </c>
      <c r="D119" s="28" t="s">
        <v>55</v>
      </c>
      <c r="E119" s="28" t="s">
        <v>237</v>
      </c>
      <c r="F119" s="28" t="s">
        <v>45</v>
      </c>
      <c r="G119" s="28" t="s">
        <v>49</v>
      </c>
      <c r="H119" s="16">
        <v>8.5</v>
      </c>
      <c r="I119" s="16" t="s">
        <v>752</v>
      </c>
      <c r="J119" t="e">
        <v>#N/A</v>
      </c>
      <c r="K119" t="s">
        <v>3878</v>
      </c>
    </row>
    <row r="120" spans="2:11" hidden="1" x14ac:dyDescent="0.25">
      <c r="B120" s="28" t="s">
        <v>70</v>
      </c>
      <c r="C120" s="28" t="s">
        <v>717</v>
      </c>
      <c r="D120" s="28" t="s">
        <v>55</v>
      </c>
      <c r="E120" s="28" t="s">
        <v>237</v>
      </c>
      <c r="F120" s="28" t="s">
        <v>45</v>
      </c>
      <c r="G120" s="28" t="s">
        <v>49</v>
      </c>
      <c r="H120" s="16" t="s">
        <v>28</v>
      </c>
      <c r="I120" s="16" t="s">
        <v>753</v>
      </c>
      <c r="J120" t="e">
        <v>#N/A</v>
      </c>
      <c r="K120" t="s">
        <v>3878</v>
      </c>
    </row>
    <row r="121" spans="2:11" hidden="1" x14ac:dyDescent="0.25">
      <c r="B121" s="28" t="s">
        <v>70</v>
      </c>
      <c r="C121" s="28" t="s">
        <v>717</v>
      </c>
      <c r="D121" s="28" t="s">
        <v>55</v>
      </c>
      <c r="E121" s="28" t="s">
        <v>237</v>
      </c>
      <c r="F121" s="28" t="s">
        <v>45</v>
      </c>
      <c r="G121" s="28" t="s">
        <v>49</v>
      </c>
      <c r="H121" s="16">
        <v>9.5</v>
      </c>
      <c r="I121" s="16" t="s">
        <v>754</v>
      </c>
      <c r="J121" t="e">
        <v>#N/A</v>
      </c>
      <c r="K121" t="s">
        <v>3878</v>
      </c>
    </row>
    <row r="122" spans="2:11" hidden="1" x14ac:dyDescent="0.25">
      <c r="B122" s="28" t="s">
        <v>70</v>
      </c>
      <c r="C122" s="28" t="s">
        <v>717</v>
      </c>
      <c r="D122" s="28" t="s">
        <v>55</v>
      </c>
      <c r="E122" s="28" t="s">
        <v>237</v>
      </c>
      <c r="F122" s="28" t="s">
        <v>45</v>
      </c>
      <c r="G122" s="28" t="s">
        <v>49</v>
      </c>
      <c r="H122" s="16" t="s">
        <v>30</v>
      </c>
      <c r="I122" s="16" t="s">
        <v>755</v>
      </c>
      <c r="J122" t="e">
        <v>#N/A</v>
      </c>
      <c r="K122" t="s">
        <v>3878</v>
      </c>
    </row>
    <row r="123" spans="2:11" hidden="1" x14ac:dyDescent="0.25">
      <c r="B123" s="44" t="s">
        <v>70</v>
      </c>
      <c r="C123" s="44" t="s">
        <v>717</v>
      </c>
      <c r="D123" s="44" t="s">
        <v>55</v>
      </c>
      <c r="E123" s="44" t="s">
        <v>237</v>
      </c>
      <c r="F123" s="44" t="s">
        <v>45</v>
      </c>
      <c r="G123" s="44" t="s">
        <v>49</v>
      </c>
      <c r="H123" s="53" t="s">
        <v>32</v>
      </c>
      <c r="I123" s="53" t="s">
        <v>756</v>
      </c>
      <c r="J123" t="e">
        <v>#N/A</v>
      </c>
      <c r="K123" t="s">
        <v>3878</v>
      </c>
    </row>
    <row r="124" spans="2:11" x14ac:dyDescent="0.25">
      <c r="B124" s="56" t="s">
        <v>72</v>
      </c>
      <c r="C124" s="56" t="s">
        <v>73</v>
      </c>
      <c r="D124" s="56" t="s">
        <v>74</v>
      </c>
      <c r="E124" s="56" t="s">
        <v>44</v>
      </c>
      <c r="F124" s="56" t="s">
        <v>45</v>
      </c>
      <c r="G124" s="56" t="s">
        <v>49</v>
      </c>
      <c r="H124" s="57" t="s">
        <v>20</v>
      </c>
      <c r="I124" s="57" t="s">
        <v>757</v>
      </c>
      <c r="J124" s="56" t="s">
        <v>3879</v>
      </c>
      <c r="K124" s="56" t="s">
        <v>3878</v>
      </c>
    </row>
    <row r="125" spans="2:11" x14ac:dyDescent="0.25">
      <c r="B125" s="56" t="s">
        <v>72</v>
      </c>
      <c r="C125" s="56" t="s">
        <v>73</v>
      </c>
      <c r="D125" s="56" t="s">
        <v>74</v>
      </c>
      <c r="E125" s="56" t="s">
        <v>44</v>
      </c>
      <c r="F125" s="56" t="s">
        <v>45</v>
      </c>
      <c r="G125" s="56" t="s">
        <v>49</v>
      </c>
      <c r="H125" s="57">
        <v>5.5</v>
      </c>
      <c r="I125" s="57" t="s">
        <v>758</v>
      </c>
      <c r="J125" s="56" t="s">
        <v>3879</v>
      </c>
      <c r="K125" s="56" t="s">
        <v>3878</v>
      </c>
    </row>
    <row r="126" spans="2:11" x14ac:dyDescent="0.25">
      <c r="B126" s="56" t="s">
        <v>72</v>
      </c>
      <c r="C126" s="56" t="s">
        <v>73</v>
      </c>
      <c r="D126" s="56" t="s">
        <v>74</v>
      </c>
      <c r="E126" s="56" t="s">
        <v>44</v>
      </c>
      <c r="F126" s="56" t="s">
        <v>45</v>
      </c>
      <c r="G126" s="56" t="s">
        <v>49</v>
      </c>
      <c r="H126" s="57" t="s">
        <v>22</v>
      </c>
      <c r="I126" s="57" t="s">
        <v>759</v>
      </c>
      <c r="J126" s="56" t="s">
        <v>3879</v>
      </c>
      <c r="K126" s="56" t="s">
        <v>3878</v>
      </c>
    </row>
    <row r="127" spans="2:11" x14ac:dyDescent="0.25">
      <c r="B127" s="56" t="s">
        <v>72</v>
      </c>
      <c r="C127" s="56" t="s">
        <v>73</v>
      </c>
      <c r="D127" s="56" t="s">
        <v>74</v>
      </c>
      <c r="E127" s="56" t="s">
        <v>44</v>
      </c>
      <c r="F127" s="56" t="s">
        <v>45</v>
      </c>
      <c r="G127" s="56" t="s">
        <v>49</v>
      </c>
      <c r="H127" s="57">
        <v>6.5</v>
      </c>
      <c r="I127" s="57" t="s">
        <v>760</v>
      </c>
      <c r="J127" s="56" t="s">
        <v>3879</v>
      </c>
      <c r="K127" s="56" t="s">
        <v>3878</v>
      </c>
    </row>
    <row r="128" spans="2:11" x14ac:dyDescent="0.25">
      <c r="B128" s="56" t="s">
        <v>72</v>
      </c>
      <c r="C128" s="56" t="s">
        <v>73</v>
      </c>
      <c r="D128" s="56" t="s">
        <v>74</v>
      </c>
      <c r="E128" s="56" t="s">
        <v>44</v>
      </c>
      <c r="F128" s="56" t="s">
        <v>45</v>
      </c>
      <c r="G128" s="56" t="s">
        <v>49</v>
      </c>
      <c r="H128" s="57" t="s">
        <v>24</v>
      </c>
      <c r="I128" s="57" t="s">
        <v>761</v>
      </c>
      <c r="J128" s="56" t="s">
        <v>3879</v>
      </c>
      <c r="K128" s="56" t="s">
        <v>3878</v>
      </c>
    </row>
    <row r="129" spans="2:11" x14ac:dyDescent="0.25">
      <c r="B129" s="56" t="s">
        <v>72</v>
      </c>
      <c r="C129" s="56" t="s">
        <v>73</v>
      </c>
      <c r="D129" s="56" t="s">
        <v>74</v>
      </c>
      <c r="E129" s="56" t="s">
        <v>44</v>
      </c>
      <c r="F129" s="56" t="s">
        <v>45</v>
      </c>
      <c r="G129" s="56" t="s">
        <v>49</v>
      </c>
      <c r="H129" s="57">
        <v>7.5</v>
      </c>
      <c r="I129" s="57" t="s">
        <v>762</v>
      </c>
      <c r="J129" s="56" t="s">
        <v>3879</v>
      </c>
      <c r="K129" s="56" t="s">
        <v>3878</v>
      </c>
    </row>
    <row r="130" spans="2:11" x14ac:dyDescent="0.25">
      <c r="B130" s="56" t="s">
        <v>72</v>
      </c>
      <c r="C130" s="56" t="s">
        <v>73</v>
      </c>
      <c r="D130" s="56" t="s">
        <v>74</v>
      </c>
      <c r="E130" s="56" t="s">
        <v>44</v>
      </c>
      <c r="F130" s="56" t="s">
        <v>45</v>
      </c>
      <c r="G130" s="56" t="s">
        <v>49</v>
      </c>
      <c r="H130" s="57" t="s">
        <v>26</v>
      </c>
      <c r="I130" s="57" t="s">
        <v>763</v>
      </c>
      <c r="J130" s="56" t="s">
        <v>3879</v>
      </c>
      <c r="K130" s="56" t="s">
        <v>3878</v>
      </c>
    </row>
    <row r="131" spans="2:11" x14ac:dyDescent="0.25">
      <c r="B131" s="56" t="s">
        <v>72</v>
      </c>
      <c r="C131" s="56" t="s">
        <v>73</v>
      </c>
      <c r="D131" s="56" t="s">
        <v>74</v>
      </c>
      <c r="E131" s="56" t="s">
        <v>44</v>
      </c>
      <c r="F131" s="56" t="s">
        <v>45</v>
      </c>
      <c r="G131" s="56" t="s">
        <v>49</v>
      </c>
      <c r="H131" s="57">
        <v>8.5</v>
      </c>
      <c r="I131" s="57" t="s">
        <v>764</v>
      </c>
      <c r="J131" s="56" t="s">
        <v>3879</v>
      </c>
      <c r="K131" s="56" t="s">
        <v>3878</v>
      </c>
    </row>
    <row r="132" spans="2:11" x14ac:dyDescent="0.25">
      <c r="B132" s="56" t="s">
        <v>72</v>
      </c>
      <c r="C132" s="56" t="s">
        <v>73</v>
      </c>
      <c r="D132" s="56" t="s">
        <v>74</v>
      </c>
      <c r="E132" s="56" t="s">
        <v>44</v>
      </c>
      <c r="F132" s="56" t="s">
        <v>45</v>
      </c>
      <c r="G132" s="56" t="s">
        <v>49</v>
      </c>
      <c r="H132" s="57" t="s">
        <v>28</v>
      </c>
      <c r="I132" s="57" t="s">
        <v>765</v>
      </c>
      <c r="J132" s="56" t="s">
        <v>3879</v>
      </c>
      <c r="K132" s="56" t="s">
        <v>3878</v>
      </c>
    </row>
    <row r="133" spans="2:11" x14ac:dyDescent="0.25">
      <c r="B133" s="56" t="s">
        <v>72</v>
      </c>
      <c r="C133" s="56" t="s">
        <v>73</v>
      </c>
      <c r="D133" s="56" t="s">
        <v>74</v>
      </c>
      <c r="E133" s="56" t="s">
        <v>44</v>
      </c>
      <c r="F133" s="56" t="s">
        <v>45</v>
      </c>
      <c r="G133" s="56" t="s">
        <v>49</v>
      </c>
      <c r="H133" s="57">
        <v>9.5</v>
      </c>
      <c r="I133" s="57" t="s">
        <v>766</v>
      </c>
      <c r="J133" s="56" t="s">
        <v>3879</v>
      </c>
      <c r="K133" s="56" t="s">
        <v>3878</v>
      </c>
    </row>
    <row r="134" spans="2:11" x14ac:dyDescent="0.25">
      <c r="B134" s="56" t="s">
        <v>72</v>
      </c>
      <c r="C134" s="56" t="s">
        <v>73</v>
      </c>
      <c r="D134" s="56" t="s">
        <v>74</v>
      </c>
      <c r="E134" s="56" t="s">
        <v>44</v>
      </c>
      <c r="F134" s="56" t="s">
        <v>45</v>
      </c>
      <c r="G134" s="56" t="s">
        <v>49</v>
      </c>
      <c r="H134" s="57" t="s">
        <v>30</v>
      </c>
      <c r="I134" s="57" t="s">
        <v>767</v>
      </c>
      <c r="J134" s="56" t="s">
        <v>3879</v>
      </c>
      <c r="K134" s="56" t="s">
        <v>3878</v>
      </c>
    </row>
    <row r="135" spans="2:11" x14ac:dyDescent="0.25">
      <c r="B135" s="56" t="s">
        <v>75</v>
      </c>
      <c r="C135" s="56" t="s">
        <v>76</v>
      </c>
      <c r="D135" s="56" t="s">
        <v>77</v>
      </c>
      <c r="E135" s="56" t="s">
        <v>44</v>
      </c>
      <c r="F135" s="56" t="s">
        <v>59</v>
      </c>
      <c r="G135" s="56" t="s">
        <v>49</v>
      </c>
      <c r="H135" s="57" t="s">
        <v>20</v>
      </c>
      <c r="I135" s="57" t="s">
        <v>768</v>
      </c>
      <c r="J135" s="56" t="s">
        <v>3879</v>
      </c>
      <c r="K135" s="56" t="s">
        <v>3878</v>
      </c>
    </row>
    <row r="136" spans="2:11" x14ac:dyDescent="0.25">
      <c r="B136" s="56" t="s">
        <v>75</v>
      </c>
      <c r="C136" s="56" t="s">
        <v>76</v>
      </c>
      <c r="D136" s="56" t="s">
        <v>77</v>
      </c>
      <c r="E136" s="56" t="s">
        <v>44</v>
      </c>
      <c r="F136" s="56" t="s">
        <v>59</v>
      </c>
      <c r="G136" s="56" t="s">
        <v>49</v>
      </c>
      <c r="H136" s="57">
        <v>5.5</v>
      </c>
      <c r="I136" s="57" t="s">
        <v>769</v>
      </c>
      <c r="J136" s="56" t="s">
        <v>3879</v>
      </c>
      <c r="K136" s="56" t="s">
        <v>3878</v>
      </c>
    </row>
    <row r="137" spans="2:11" x14ac:dyDescent="0.25">
      <c r="B137" s="56" t="s">
        <v>75</v>
      </c>
      <c r="C137" s="56" t="s">
        <v>76</v>
      </c>
      <c r="D137" s="56" t="s">
        <v>77</v>
      </c>
      <c r="E137" s="56" t="s">
        <v>44</v>
      </c>
      <c r="F137" s="56" t="s">
        <v>59</v>
      </c>
      <c r="G137" s="56" t="s">
        <v>49</v>
      </c>
      <c r="H137" s="57" t="s">
        <v>32</v>
      </c>
      <c r="I137" s="57" t="s">
        <v>770</v>
      </c>
      <c r="J137" s="56" t="s">
        <v>3879</v>
      </c>
      <c r="K137" s="56" t="s">
        <v>3878</v>
      </c>
    </row>
    <row r="138" spans="2:11" x14ac:dyDescent="0.25">
      <c r="B138" s="56" t="s">
        <v>78</v>
      </c>
      <c r="C138" s="56" t="s">
        <v>79</v>
      </c>
      <c r="D138" s="56" t="s">
        <v>74</v>
      </c>
      <c r="E138" s="56" t="s">
        <v>44</v>
      </c>
      <c r="F138" s="56" t="s">
        <v>59</v>
      </c>
      <c r="G138" s="56" t="s">
        <v>49</v>
      </c>
      <c r="H138" s="57" t="s">
        <v>20</v>
      </c>
      <c r="I138" s="57" t="s">
        <v>771</v>
      </c>
      <c r="J138" s="56" t="s">
        <v>3879</v>
      </c>
      <c r="K138" s="56" t="s">
        <v>3878</v>
      </c>
    </row>
    <row r="139" spans="2:11" x14ac:dyDescent="0.25">
      <c r="B139" s="56" t="s">
        <v>78</v>
      </c>
      <c r="C139" s="56" t="s">
        <v>79</v>
      </c>
      <c r="D139" s="56" t="s">
        <v>74</v>
      </c>
      <c r="E139" s="56" t="s">
        <v>44</v>
      </c>
      <c r="F139" s="56" t="s">
        <v>59</v>
      </c>
      <c r="G139" s="56" t="s">
        <v>49</v>
      </c>
      <c r="H139" s="57">
        <v>5.5</v>
      </c>
      <c r="I139" s="57" t="s">
        <v>772</v>
      </c>
      <c r="J139" s="56" t="s">
        <v>3879</v>
      </c>
      <c r="K139" s="56" t="s">
        <v>3878</v>
      </c>
    </row>
    <row r="140" spans="2:11" x14ac:dyDescent="0.25">
      <c r="B140" s="56" t="s">
        <v>78</v>
      </c>
      <c r="C140" s="56" t="s">
        <v>79</v>
      </c>
      <c r="D140" s="56" t="s">
        <v>74</v>
      </c>
      <c r="E140" s="56" t="s">
        <v>44</v>
      </c>
      <c r="F140" s="56" t="s">
        <v>59</v>
      </c>
      <c r="G140" s="56" t="s">
        <v>49</v>
      </c>
      <c r="H140" s="57" t="s">
        <v>32</v>
      </c>
      <c r="I140" s="57" t="s">
        <v>773</v>
      </c>
      <c r="J140" s="56" t="s">
        <v>3879</v>
      </c>
      <c r="K140" s="56" t="s">
        <v>3878</v>
      </c>
    </row>
    <row r="141" spans="2:11" hidden="1" x14ac:dyDescent="0.25">
      <c r="B141" s="54" t="s">
        <v>774</v>
      </c>
      <c r="C141" s="54" t="s">
        <v>717</v>
      </c>
      <c r="D141" s="54" t="s">
        <v>55</v>
      </c>
      <c r="E141" s="54" t="s">
        <v>237</v>
      </c>
      <c r="F141" s="54" t="s">
        <v>45</v>
      </c>
      <c r="G141" s="54" t="s">
        <v>49</v>
      </c>
      <c r="H141" s="55" t="s">
        <v>20</v>
      </c>
      <c r="I141" s="55" t="s">
        <v>775</v>
      </c>
      <c r="J141" t="e">
        <v>#N/A</v>
      </c>
      <c r="K141" t="s">
        <v>3878</v>
      </c>
    </row>
    <row r="142" spans="2:11" hidden="1" x14ac:dyDescent="0.25">
      <c r="B142" s="28" t="s">
        <v>774</v>
      </c>
      <c r="C142" s="28" t="s">
        <v>717</v>
      </c>
      <c r="D142" s="28" t="s">
        <v>55</v>
      </c>
      <c r="E142" s="28" t="s">
        <v>237</v>
      </c>
      <c r="F142" s="28" t="s">
        <v>45</v>
      </c>
      <c r="G142" s="28" t="s">
        <v>49</v>
      </c>
      <c r="H142" s="16">
        <v>5.5</v>
      </c>
      <c r="I142" s="16" t="s">
        <v>776</v>
      </c>
      <c r="J142" t="e">
        <v>#N/A</v>
      </c>
      <c r="K142" t="s">
        <v>3878</v>
      </c>
    </row>
    <row r="143" spans="2:11" hidden="1" x14ac:dyDescent="0.25">
      <c r="B143" s="28" t="s">
        <v>774</v>
      </c>
      <c r="C143" s="28" t="s">
        <v>717</v>
      </c>
      <c r="D143" s="28" t="s">
        <v>55</v>
      </c>
      <c r="E143" s="28" t="s">
        <v>237</v>
      </c>
      <c r="F143" s="28" t="s">
        <v>45</v>
      </c>
      <c r="G143" s="28" t="s">
        <v>49</v>
      </c>
      <c r="H143" s="16" t="s">
        <v>22</v>
      </c>
      <c r="I143" s="16" t="s">
        <v>777</v>
      </c>
      <c r="J143" t="e">
        <v>#N/A</v>
      </c>
      <c r="K143" t="s">
        <v>3878</v>
      </c>
    </row>
    <row r="144" spans="2:11" hidden="1" x14ac:dyDescent="0.25">
      <c r="B144" s="28" t="s">
        <v>774</v>
      </c>
      <c r="C144" s="28" t="s">
        <v>717</v>
      </c>
      <c r="D144" s="28" t="s">
        <v>55</v>
      </c>
      <c r="E144" s="28" t="s">
        <v>237</v>
      </c>
      <c r="F144" s="28" t="s">
        <v>45</v>
      </c>
      <c r="G144" s="28" t="s">
        <v>49</v>
      </c>
      <c r="H144" s="16">
        <v>6.5</v>
      </c>
      <c r="I144" s="16" t="s">
        <v>778</v>
      </c>
      <c r="J144" t="e">
        <v>#N/A</v>
      </c>
      <c r="K144" t="s">
        <v>3878</v>
      </c>
    </row>
    <row r="145" spans="2:11" hidden="1" x14ac:dyDescent="0.25">
      <c r="B145" s="28" t="s">
        <v>774</v>
      </c>
      <c r="C145" s="28" t="s">
        <v>717</v>
      </c>
      <c r="D145" s="28" t="s">
        <v>55</v>
      </c>
      <c r="E145" s="28" t="s">
        <v>237</v>
      </c>
      <c r="F145" s="28" t="s">
        <v>45</v>
      </c>
      <c r="G145" s="28" t="s">
        <v>49</v>
      </c>
      <c r="H145" s="16" t="s">
        <v>24</v>
      </c>
      <c r="I145" s="16" t="s">
        <v>779</v>
      </c>
      <c r="J145" t="e">
        <v>#N/A</v>
      </c>
      <c r="K145" t="s">
        <v>3878</v>
      </c>
    </row>
    <row r="146" spans="2:11" hidden="1" x14ac:dyDescent="0.25">
      <c r="B146" s="28" t="s">
        <v>774</v>
      </c>
      <c r="C146" s="28" t="s">
        <v>717</v>
      </c>
      <c r="D146" s="28" t="s">
        <v>55</v>
      </c>
      <c r="E146" s="28" t="s">
        <v>237</v>
      </c>
      <c r="F146" s="28" t="s">
        <v>45</v>
      </c>
      <c r="G146" s="28" t="s">
        <v>49</v>
      </c>
      <c r="H146" s="16">
        <v>7.5</v>
      </c>
      <c r="I146" s="16" t="s">
        <v>780</v>
      </c>
      <c r="J146" t="e">
        <v>#N/A</v>
      </c>
      <c r="K146" t="s">
        <v>3878</v>
      </c>
    </row>
    <row r="147" spans="2:11" hidden="1" x14ac:dyDescent="0.25">
      <c r="B147" s="28" t="s">
        <v>774</v>
      </c>
      <c r="C147" s="28" t="s">
        <v>717</v>
      </c>
      <c r="D147" s="28" t="s">
        <v>55</v>
      </c>
      <c r="E147" s="28" t="s">
        <v>237</v>
      </c>
      <c r="F147" s="28" t="s">
        <v>45</v>
      </c>
      <c r="G147" s="28" t="s">
        <v>49</v>
      </c>
      <c r="H147" s="16" t="s">
        <v>26</v>
      </c>
      <c r="I147" s="16" t="s">
        <v>781</v>
      </c>
      <c r="J147" t="e">
        <v>#N/A</v>
      </c>
      <c r="K147" t="s">
        <v>3878</v>
      </c>
    </row>
    <row r="148" spans="2:11" hidden="1" x14ac:dyDescent="0.25">
      <c r="B148" s="28" t="s">
        <v>774</v>
      </c>
      <c r="C148" s="28" t="s">
        <v>717</v>
      </c>
      <c r="D148" s="28" t="s">
        <v>55</v>
      </c>
      <c r="E148" s="28" t="s">
        <v>237</v>
      </c>
      <c r="F148" s="28" t="s">
        <v>45</v>
      </c>
      <c r="G148" s="28" t="s">
        <v>49</v>
      </c>
      <c r="H148" s="16">
        <v>8.5</v>
      </c>
      <c r="I148" s="16" t="s">
        <v>782</v>
      </c>
      <c r="J148" t="e">
        <v>#N/A</v>
      </c>
      <c r="K148" t="s">
        <v>3878</v>
      </c>
    </row>
    <row r="149" spans="2:11" hidden="1" x14ac:dyDescent="0.25">
      <c r="B149" s="28" t="s">
        <v>774</v>
      </c>
      <c r="C149" s="28" t="s">
        <v>717</v>
      </c>
      <c r="D149" s="28" t="s">
        <v>55</v>
      </c>
      <c r="E149" s="28" t="s">
        <v>237</v>
      </c>
      <c r="F149" s="28" t="s">
        <v>45</v>
      </c>
      <c r="G149" s="28" t="s">
        <v>49</v>
      </c>
      <c r="H149" s="16" t="s">
        <v>28</v>
      </c>
      <c r="I149" s="16" t="s">
        <v>783</v>
      </c>
      <c r="J149" t="e">
        <v>#N/A</v>
      </c>
      <c r="K149" t="s">
        <v>3878</v>
      </c>
    </row>
    <row r="150" spans="2:11" hidden="1" x14ac:dyDescent="0.25">
      <c r="B150" s="28" t="s">
        <v>774</v>
      </c>
      <c r="C150" s="28" t="s">
        <v>717</v>
      </c>
      <c r="D150" s="28" t="s">
        <v>55</v>
      </c>
      <c r="E150" s="28" t="s">
        <v>237</v>
      </c>
      <c r="F150" s="28" t="s">
        <v>45</v>
      </c>
      <c r="G150" s="28" t="s">
        <v>49</v>
      </c>
      <c r="H150" s="16">
        <v>9.5</v>
      </c>
      <c r="I150" s="16" t="s">
        <v>784</v>
      </c>
      <c r="J150" t="e">
        <v>#N/A</v>
      </c>
      <c r="K150" t="s">
        <v>3878</v>
      </c>
    </row>
    <row r="151" spans="2:11" hidden="1" x14ac:dyDescent="0.25">
      <c r="B151" s="28" t="s">
        <v>774</v>
      </c>
      <c r="C151" s="28" t="s">
        <v>717</v>
      </c>
      <c r="D151" s="28" t="s">
        <v>55</v>
      </c>
      <c r="E151" s="28" t="s">
        <v>237</v>
      </c>
      <c r="F151" s="28" t="s">
        <v>45</v>
      </c>
      <c r="G151" s="28" t="s">
        <v>49</v>
      </c>
      <c r="H151" s="16" t="s">
        <v>30</v>
      </c>
      <c r="I151" s="16" t="s">
        <v>785</v>
      </c>
      <c r="J151" t="e">
        <v>#N/A</v>
      </c>
      <c r="K151" t="s">
        <v>3878</v>
      </c>
    </row>
    <row r="152" spans="2:11" hidden="1" x14ac:dyDescent="0.25">
      <c r="B152" s="28" t="s">
        <v>774</v>
      </c>
      <c r="C152" s="28" t="s">
        <v>717</v>
      </c>
      <c r="D152" s="28" t="s">
        <v>55</v>
      </c>
      <c r="E152" s="28" t="s">
        <v>237</v>
      </c>
      <c r="F152" s="28" t="s">
        <v>45</v>
      </c>
      <c r="G152" s="28" t="s">
        <v>49</v>
      </c>
      <c r="H152" s="16" t="s">
        <v>32</v>
      </c>
      <c r="I152" s="16" t="s">
        <v>786</v>
      </c>
      <c r="J152" t="e">
        <v>#N/A</v>
      </c>
      <c r="K152" t="s">
        <v>3878</v>
      </c>
    </row>
    <row r="153" spans="2:11" hidden="1" x14ac:dyDescent="0.25">
      <c r="B153" s="44" t="s">
        <v>774</v>
      </c>
      <c r="C153" s="44" t="s">
        <v>717</v>
      </c>
      <c r="D153" s="44" t="s">
        <v>55</v>
      </c>
      <c r="E153" s="44" t="s">
        <v>237</v>
      </c>
      <c r="F153" s="44" t="s">
        <v>45</v>
      </c>
      <c r="G153" s="44" t="s">
        <v>49</v>
      </c>
      <c r="H153" s="53" t="s">
        <v>34</v>
      </c>
      <c r="I153" s="53" t="s">
        <v>787</v>
      </c>
      <c r="J153" t="e">
        <v>#N/A</v>
      </c>
      <c r="K153" t="s">
        <v>3878</v>
      </c>
    </row>
    <row r="154" spans="2:11" x14ac:dyDescent="0.25">
      <c r="B154" s="56" t="s">
        <v>80</v>
      </c>
      <c r="C154" s="56" t="s">
        <v>81</v>
      </c>
      <c r="D154" s="56" t="s">
        <v>55</v>
      </c>
      <c r="E154" s="56" t="s">
        <v>44</v>
      </c>
      <c r="F154" s="56" t="s">
        <v>45</v>
      </c>
      <c r="G154" s="56" t="s">
        <v>49</v>
      </c>
      <c r="H154" s="57" t="s">
        <v>20</v>
      </c>
      <c r="I154" s="57" t="s">
        <v>788</v>
      </c>
      <c r="J154" s="56" t="s">
        <v>3880</v>
      </c>
      <c r="K154" s="56" t="s">
        <v>3878</v>
      </c>
    </row>
    <row r="155" spans="2:11" x14ac:dyDescent="0.25">
      <c r="B155" s="56" t="s">
        <v>80</v>
      </c>
      <c r="C155" s="56" t="s">
        <v>81</v>
      </c>
      <c r="D155" s="56" t="s">
        <v>55</v>
      </c>
      <c r="E155" s="56" t="s">
        <v>44</v>
      </c>
      <c r="F155" s="56" t="s">
        <v>45</v>
      </c>
      <c r="G155" s="56" t="s">
        <v>49</v>
      </c>
      <c r="H155" s="57">
        <v>5.5</v>
      </c>
      <c r="I155" s="57" t="s">
        <v>789</v>
      </c>
      <c r="J155" s="56" t="s">
        <v>3880</v>
      </c>
      <c r="K155" s="56" t="s">
        <v>3878</v>
      </c>
    </row>
    <row r="156" spans="2:11" x14ac:dyDescent="0.25">
      <c r="B156" s="56" t="s">
        <v>80</v>
      </c>
      <c r="C156" s="56" t="s">
        <v>81</v>
      </c>
      <c r="D156" s="56" t="s">
        <v>55</v>
      </c>
      <c r="E156" s="56" t="s">
        <v>44</v>
      </c>
      <c r="F156" s="56" t="s">
        <v>45</v>
      </c>
      <c r="G156" s="56" t="s">
        <v>49</v>
      </c>
      <c r="H156" s="57" t="s">
        <v>22</v>
      </c>
      <c r="I156" s="57" t="s">
        <v>790</v>
      </c>
      <c r="J156" s="56" t="s">
        <v>3880</v>
      </c>
      <c r="K156" s="56" t="s">
        <v>3878</v>
      </c>
    </row>
    <row r="157" spans="2:11" x14ac:dyDescent="0.25">
      <c r="B157" s="56" t="s">
        <v>80</v>
      </c>
      <c r="C157" s="56" t="s">
        <v>81</v>
      </c>
      <c r="D157" s="56" t="s">
        <v>55</v>
      </c>
      <c r="E157" s="56" t="s">
        <v>44</v>
      </c>
      <c r="F157" s="56" t="s">
        <v>45</v>
      </c>
      <c r="G157" s="56" t="s">
        <v>49</v>
      </c>
      <c r="H157" s="57">
        <v>6.5</v>
      </c>
      <c r="I157" s="57" t="s">
        <v>791</v>
      </c>
      <c r="J157" s="56" t="s">
        <v>3880</v>
      </c>
      <c r="K157" s="56" t="s">
        <v>3878</v>
      </c>
    </row>
    <row r="158" spans="2:11" x14ac:dyDescent="0.25">
      <c r="B158" s="56" t="s">
        <v>80</v>
      </c>
      <c r="C158" s="56" t="s">
        <v>81</v>
      </c>
      <c r="D158" s="56" t="s">
        <v>55</v>
      </c>
      <c r="E158" s="56" t="s">
        <v>44</v>
      </c>
      <c r="F158" s="56" t="s">
        <v>45</v>
      </c>
      <c r="G158" s="56" t="s">
        <v>49</v>
      </c>
      <c r="H158" s="57" t="s">
        <v>24</v>
      </c>
      <c r="I158" s="57" t="s">
        <v>792</v>
      </c>
      <c r="J158" s="56" t="s">
        <v>3880</v>
      </c>
      <c r="K158" s="56" t="s">
        <v>3878</v>
      </c>
    </row>
    <row r="159" spans="2:11" x14ac:dyDescent="0.25">
      <c r="B159" s="56" t="s">
        <v>80</v>
      </c>
      <c r="C159" s="56" t="s">
        <v>81</v>
      </c>
      <c r="D159" s="56" t="s">
        <v>55</v>
      </c>
      <c r="E159" s="56" t="s">
        <v>44</v>
      </c>
      <c r="F159" s="56" t="s">
        <v>45</v>
      </c>
      <c r="G159" s="56" t="s">
        <v>49</v>
      </c>
      <c r="H159" s="57">
        <v>7.5</v>
      </c>
      <c r="I159" s="57" t="s">
        <v>793</v>
      </c>
      <c r="J159" s="56" t="s">
        <v>3880</v>
      </c>
      <c r="K159" s="56" t="s">
        <v>3878</v>
      </c>
    </row>
    <row r="160" spans="2:11" x14ac:dyDescent="0.25">
      <c r="B160" s="56" t="s">
        <v>80</v>
      </c>
      <c r="C160" s="56" t="s">
        <v>81</v>
      </c>
      <c r="D160" s="56" t="s">
        <v>55</v>
      </c>
      <c r="E160" s="56" t="s">
        <v>44</v>
      </c>
      <c r="F160" s="56" t="s">
        <v>45</v>
      </c>
      <c r="G160" s="56" t="s">
        <v>49</v>
      </c>
      <c r="H160" s="57" t="s">
        <v>26</v>
      </c>
      <c r="I160" s="57" t="s">
        <v>794</v>
      </c>
      <c r="J160" s="56" t="s">
        <v>3880</v>
      </c>
      <c r="K160" s="56" t="s">
        <v>3878</v>
      </c>
    </row>
    <row r="161" spans="2:11" x14ac:dyDescent="0.25">
      <c r="B161" s="56" t="s">
        <v>80</v>
      </c>
      <c r="C161" s="56" t="s">
        <v>81</v>
      </c>
      <c r="D161" s="56" t="s">
        <v>55</v>
      </c>
      <c r="E161" s="56" t="s">
        <v>44</v>
      </c>
      <c r="F161" s="56" t="s">
        <v>45</v>
      </c>
      <c r="G161" s="56" t="s">
        <v>49</v>
      </c>
      <c r="H161" s="57">
        <v>8.5</v>
      </c>
      <c r="I161" s="57" t="s">
        <v>795</v>
      </c>
      <c r="J161" s="56" t="s">
        <v>3880</v>
      </c>
      <c r="K161" s="56" t="s">
        <v>3878</v>
      </c>
    </row>
    <row r="162" spans="2:11" x14ac:dyDescent="0.25">
      <c r="B162" s="56" t="s">
        <v>80</v>
      </c>
      <c r="C162" s="56" t="s">
        <v>81</v>
      </c>
      <c r="D162" s="56" t="s">
        <v>55</v>
      </c>
      <c r="E162" s="56" t="s">
        <v>44</v>
      </c>
      <c r="F162" s="56" t="s">
        <v>45</v>
      </c>
      <c r="G162" s="56" t="s">
        <v>49</v>
      </c>
      <c r="H162" s="57" t="s">
        <v>28</v>
      </c>
      <c r="I162" s="57" t="s">
        <v>796</v>
      </c>
      <c r="J162" s="56" t="s">
        <v>3880</v>
      </c>
      <c r="K162" s="56" t="s">
        <v>3878</v>
      </c>
    </row>
    <row r="163" spans="2:11" x14ac:dyDescent="0.25">
      <c r="B163" s="56" t="s">
        <v>80</v>
      </c>
      <c r="C163" s="56" t="s">
        <v>81</v>
      </c>
      <c r="D163" s="56" t="s">
        <v>55</v>
      </c>
      <c r="E163" s="56" t="s">
        <v>44</v>
      </c>
      <c r="F163" s="56" t="s">
        <v>45</v>
      </c>
      <c r="G163" s="56" t="s">
        <v>49</v>
      </c>
      <c r="H163" s="57">
        <v>9.5</v>
      </c>
      <c r="I163" s="57" t="s">
        <v>797</v>
      </c>
      <c r="J163" s="56" t="s">
        <v>3880</v>
      </c>
      <c r="K163" s="56" t="s">
        <v>3878</v>
      </c>
    </row>
    <row r="164" spans="2:11" x14ac:dyDescent="0.25">
      <c r="B164" s="56" t="s">
        <v>80</v>
      </c>
      <c r="C164" s="56" t="s">
        <v>81</v>
      </c>
      <c r="D164" s="56" t="s">
        <v>55</v>
      </c>
      <c r="E164" s="56" t="s">
        <v>44</v>
      </c>
      <c r="F164" s="56" t="s">
        <v>45</v>
      </c>
      <c r="G164" s="56" t="s">
        <v>49</v>
      </c>
      <c r="H164" s="57" t="s">
        <v>30</v>
      </c>
      <c r="I164" s="57" t="s">
        <v>798</v>
      </c>
      <c r="J164" s="56" t="s">
        <v>3880</v>
      </c>
      <c r="K164" s="56" t="s">
        <v>3878</v>
      </c>
    </row>
    <row r="165" spans="2:11" x14ac:dyDescent="0.25">
      <c r="B165" s="56" t="s">
        <v>80</v>
      </c>
      <c r="C165" s="56" t="s">
        <v>81</v>
      </c>
      <c r="D165" s="56" t="s">
        <v>55</v>
      </c>
      <c r="E165" s="56" t="s">
        <v>44</v>
      </c>
      <c r="F165" s="56" t="s">
        <v>45</v>
      </c>
      <c r="G165" s="56" t="s">
        <v>49</v>
      </c>
      <c r="H165" s="57" t="s">
        <v>32</v>
      </c>
      <c r="I165" s="57" t="s">
        <v>799</v>
      </c>
      <c r="J165" s="56" t="s">
        <v>3880</v>
      </c>
      <c r="K165" s="56" t="s">
        <v>3878</v>
      </c>
    </row>
    <row r="166" spans="2:11" x14ac:dyDescent="0.25">
      <c r="B166" s="56" t="s">
        <v>82</v>
      </c>
      <c r="C166" s="56" t="s">
        <v>83</v>
      </c>
      <c r="D166" s="56" t="s">
        <v>84</v>
      </c>
      <c r="E166" s="56" t="s">
        <v>44</v>
      </c>
      <c r="F166" s="56" t="s">
        <v>45</v>
      </c>
      <c r="G166" s="56" t="s">
        <v>49</v>
      </c>
      <c r="H166" s="57" t="s">
        <v>20</v>
      </c>
      <c r="I166" s="57" t="s">
        <v>800</v>
      </c>
      <c r="J166" s="56" t="s">
        <v>3881</v>
      </c>
      <c r="K166" s="56" t="s">
        <v>3878</v>
      </c>
    </row>
    <row r="167" spans="2:11" x14ac:dyDescent="0.25">
      <c r="B167" s="56" t="s">
        <v>82</v>
      </c>
      <c r="C167" s="56" t="s">
        <v>83</v>
      </c>
      <c r="D167" s="56" t="s">
        <v>84</v>
      </c>
      <c r="E167" s="56" t="s">
        <v>44</v>
      </c>
      <c r="F167" s="56" t="s">
        <v>45</v>
      </c>
      <c r="G167" s="56" t="s">
        <v>49</v>
      </c>
      <c r="H167" s="57" t="s">
        <v>22</v>
      </c>
      <c r="I167" s="57" t="s">
        <v>801</v>
      </c>
      <c r="J167" s="56" t="s">
        <v>3881</v>
      </c>
      <c r="K167" s="56" t="s">
        <v>3878</v>
      </c>
    </row>
    <row r="168" spans="2:11" x14ac:dyDescent="0.25">
      <c r="B168" s="56" t="s">
        <v>82</v>
      </c>
      <c r="C168" s="56" t="s">
        <v>83</v>
      </c>
      <c r="D168" s="56" t="s">
        <v>84</v>
      </c>
      <c r="E168" s="56" t="s">
        <v>44</v>
      </c>
      <c r="F168" s="56" t="s">
        <v>45</v>
      </c>
      <c r="G168" s="56" t="s">
        <v>49</v>
      </c>
      <c r="H168" s="57" t="s">
        <v>24</v>
      </c>
      <c r="I168" s="57" t="s">
        <v>802</v>
      </c>
      <c r="J168" s="56" t="s">
        <v>3881</v>
      </c>
      <c r="K168" s="56" t="s">
        <v>3878</v>
      </c>
    </row>
    <row r="169" spans="2:11" x14ac:dyDescent="0.25">
      <c r="B169" s="56" t="s">
        <v>82</v>
      </c>
      <c r="C169" s="56" t="s">
        <v>83</v>
      </c>
      <c r="D169" s="56" t="s">
        <v>84</v>
      </c>
      <c r="E169" s="56" t="s">
        <v>44</v>
      </c>
      <c r="F169" s="56" t="s">
        <v>45</v>
      </c>
      <c r="G169" s="56" t="s">
        <v>49</v>
      </c>
      <c r="H169" s="57" t="s">
        <v>26</v>
      </c>
      <c r="I169" s="57" t="s">
        <v>803</v>
      </c>
      <c r="J169" s="56" t="s">
        <v>3881</v>
      </c>
      <c r="K169" s="56" t="s">
        <v>3878</v>
      </c>
    </row>
    <row r="170" spans="2:11" x14ac:dyDescent="0.25">
      <c r="B170" s="56" t="s">
        <v>82</v>
      </c>
      <c r="C170" s="56" t="s">
        <v>83</v>
      </c>
      <c r="D170" s="56" t="s">
        <v>84</v>
      </c>
      <c r="E170" s="56" t="s">
        <v>44</v>
      </c>
      <c r="F170" s="56" t="s">
        <v>45</v>
      </c>
      <c r="G170" s="56" t="s">
        <v>49</v>
      </c>
      <c r="H170" s="57" t="s">
        <v>28</v>
      </c>
      <c r="I170" s="57" t="s">
        <v>804</v>
      </c>
      <c r="J170" s="56" t="s">
        <v>3881</v>
      </c>
      <c r="K170" s="56" t="s">
        <v>3878</v>
      </c>
    </row>
    <row r="171" spans="2:11" x14ac:dyDescent="0.25">
      <c r="B171" s="56" t="s">
        <v>82</v>
      </c>
      <c r="C171" s="56" t="s">
        <v>83</v>
      </c>
      <c r="D171" s="56" t="s">
        <v>84</v>
      </c>
      <c r="E171" s="56" t="s">
        <v>44</v>
      </c>
      <c r="F171" s="56" t="s">
        <v>45</v>
      </c>
      <c r="G171" s="56" t="s">
        <v>49</v>
      </c>
      <c r="H171" s="57" t="s">
        <v>30</v>
      </c>
      <c r="I171" s="57" t="s">
        <v>805</v>
      </c>
      <c r="J171" s="56" t="s">
        <v>3881</v>
      </c>
      <c r="K171" s="56" t="s">
        <v>3878</v>
      </c>
    </row>
    <row r="172" spans="2:11" x14ac:dyDescent="0.25">
      <c r="B172" s="56" t="s">
        <v>82</v>
      </c>
      <c r="C172" s="56" t="s">
        <v>83</v>
      </c>
      <c r="D172" s="56" t="s">
        <v>84</v>
      </c>
      <c r="E172" s="56" t="s">
        <v>44</v>
      </c>
      <c r="F172" s="56" t="s">
        <v>45</v>
      </c>
      <c r="G172" s="56" t="s">
        <v>49</v>
      </c>
      <c r="H172" s="57" t="s">
        <v>32</v>
      </c>
      <c r="I172" s="57" t="s">
        <v>806</v>
      </c>
      <c r="J172" s="56" t="s">
        <v>3881</v>
      </c>
      <c r="K172" s="56" t="s">
        <v>3878</v>
      </c>
    </row>
    <row r="173" spans="2:11" x14ac:dyDescent="0.25">
      <c r="B173" s="56" t="s">
        <v>82</v>
      </c>
      <c r="C173" s="56" t="s">
        <v>83</v>
      </c>
      <c r="D173" s="56" t="s">
        <v>84</v>
      </c>
      <c r="E173" s="56" t="s">
        <v>44</v>
      </c>
      <c r="F173" s="56" t="s">
        <v>45</v>
      </c>
      <c r="G173" s="56" t="s">
        <v>49</v>
      </c>
      <c r="H173" s="57" t="s">
        <v>34</v>
      </c>
      <c r="I173" s="57" t="s">
        <v>807</v>
      </c>
      <c r="J173" s="56" t="s">
        <v>3881</v>
      </c>
      <c r="K173" s="56" t="s">
        <v>3878</v>
      </c>
    </row>
    <row r="174" spans="2:11" x14ac:dyDescent="0.25">
      <c r="B174" s="56" t="s">
        <v>85</v>
      </c>
      <c r="C174" s="56" t="s">
        <v>86</v>
      </c>
      <c r="D174" s="56" t="s">
        <v>43</v>
      </c>
      <c r="E174" s="56" t="s">
        <v>44</v>
      </c>
      <c r="F174" s="56" t="s">
        <v>45</v>
      </c>
      <c r="G174" s="56" t="s">
        <v>49</v>
      </c>
      <c r="H174" s="57" t="s">
        <v>20</v>
      </c>
      <c r="I174" s="57" t="s">
        <v>808</v>
      </c>
      <c r="J174" s="56" t="s">
        <v>3882</v>
      </c>
      <c r="K174" s="56" t="s">
        <v>3878</v>
      </c>
    </row>
    <row r="175" spans="2:11" x14ac:dyDescent="0.25">
      <c r="B175" s="56" t="s">
        <v>85</v>
      </c>
      <c r="C175" s="56" t="s">
        <v>86</v>
      </c>
      <c r="D175" s="56" t="s">
        <v>43</v>
      </c>
      <c r="E175" s="56" t="s">
        <v>44</v>
      </c>
      <c r="F175" s="56" t="s">
        <v>45</v>
      </c>
      <c r="G175" s="56" t="s">
        <v>49</v>
      </c>
      <c r="H175" s="57">
        <v>5.5</v>
      </c>
      <c r="I175" s="57" t="s">
        <v>809</v>
      </c>
      <c r="J175" s="56" t="s">
        <v>3882</v>
      </c>
      <c r="K175" s="56" t="s">
        <v>3878</v>
      </c>
    </row>
    <row r="176" spans="2:11" x14ac:dyDescent="0.25">
      <c r="B176" s="56" t="s">
        <v>85</v>
      </c>
      <c r="C176" s="56" t="s">
        <v>86</v>
      </c>
      <c r="D176" s="56" t="s">
        <v>43</v>
      </c>
      <c r="E176" s="56" t="s">
        <v>44</v>
      </c>
      <c r="F176" s="56" t="s">
        <v>45</v>
      </c>
      <c r="G176" s="56" t="s">
        <v>49</v>
      </c>
      <c r="H176" s="57" t="s">
        <v>22</v>
      </c>
      <c r="I176" s="57" t="s">
        <v>810</v>
      </c>
      <c r="J176" s="56" t="s">
        <v>3882</v>
      </c>
      <c r="K176" s="56" t="s">
        <v>3878</v>
      </c>
    </row>
    <row r="177" spans="2:11" x14ac:dyDescent="0.25">
      <c r="B177" s="56" t="s">
        <v>85</v>
      </c>
      <c r="C177" s="56" t="s">
        <v>86</v>
      </c>
      <c r="D177" s="56" t="s">
        <v>43</v>
      </c>
      <c r="E177" s="56" t="s">
        <v>44</v>
      </c>
      <c r="F177" s="56" t="s">
        <v>45</v>
      </c>
      <c r="G177" s="56" t="s">
        <v>49</v>
      </c>
      <c r="H177" s="57">
        <v>6.5</v>
      </c>
      <c r="I177" s="57" t="s">
        <v>811</v>
      </c>
      <c r="J177" s="56" t="s">
        <v>3882</v>
      </c>
      <c r="K177" s="56" t="s">
        <v>3878</v>
      </c>
    </row>
    <row r="178" spans="2:11" x14ac:dyDescent="0.25">
      <c r="B178" s="56" t="s">
        <v>85</v>
      </c>
      <c r="C178" s="56" t="s">
        <v>86</v>
      </c>
      <c r="D178" s="56" t="s">
        <v>43</v>
      </c>
      <c r="E178" s="56" t="s">
        <v>44</v>
      </c>
      <c r="F178" s="56" t="s">
        <v>45</v>
      </c>
      <c r="G178" s="56" t="s">
        <v>49</v>
      </c>
      <c r="H178" s="57" t="s">
        <v>24</v>
      </c>
      <c r="I178" s="57" t="s">
        <v>812</v>
      </c>
      <c r="J178" s="56" t="s">
        <v>3882</v>
      </c>
      <c r="K178" s="56" t="s">
        <v>3878</v>
      </c>
    </row>
    <row r="179" spans="2:11" x14ac:dyDescent="0.25">
      <c r="B179" s="56" t="s">
        <v>85</v>
      </c>
      <c r="C179" s="56" t="s">
        <v>86</v>
      </c>
      <c r="D179" s="56" t="s">
        <v>43</v>
      </c>
      <c r="E179" s="56" t="s">
        <v>44</v>
      </c>
      <c r="F179" s="56" t="s">
        <v>45</v>
      </c>
      <c r="G179" s="56" t="s">
        <v>49</v>
      </c>
      <c r="H179" s="57">
        <v>7.5</v>
      </c>
      <c r="I179" s="57" t="s">
        <v>813</v>
      </c>
      <c r="J179" s="56" t="s">
        <v>3882</v>
      </c>
      <c r="K179" s="56" t="s">
        <v>3878</v>
      </c>
    </row>
    <row r="180" spans="2:11" x14ac:dyDescent="0.25">
      <c r="B180" s="56" t="s">
        <v>85</v>
      </c>
      <c r="C180" s="56" t="s">
        <v>86</v>
      </c>
      <c r="D180" s="56" t="s">
        <v>43</v>
      </c>
      <c r="E180" s="56" t="s">
        <v>44</v>
      </c>
      <c r="F180" s="56" t="s">
        <v>45</v>
      </c>
      <c r="G180" s="56" t="s">
        <v>49</v>
      </c>
      <c r="H180" s="57" t="s">
        <v>26</v>
      </c>
      <c r="I180" s="57" t="s">
        <v>814</v>
      </c>
      <c r="J180" s="56" t="s">
        <v>3882</v>
      </c>
      <c r="K180" s="56" t="s">
        <v>3878</v>
      </c>
    </row>
    <row r="181" spans="2:11" x14ac:dyDescent="0.25">
      <c r="B181" s="56" t="s">
        <v>85</v>
      </c>
      <c r="C181" s="56" t="s">
        <v>86</v>
      </c>
      <c r="D181" s="56" t="s">
        <v>43</v>
      </c>
      <c r="E181" s="56" t="s">
        <v>44</v>
      </c>
      <c r="F181" s="56" t="s">
        <v>45</v>
      </c>
      <c r="G181" s="56" t="s">
        <v>49</v>
      </c>
      <c r="H181" s="57">
        <v>8.5</v>
      </c>
      <c r="I181" s="57" t="s">
        <v>815</v>
      </c>
      <c r="J181" s="56" t="s">
        <v>3882</v>
      </c>
      <c r="K181" s="56" t="s">
        <v>3878</v>
      </c>
    </row>
    <row r="182" spans="2:11" x14ac:dyDescent="0.25">
      <c r="B182" s="56" t="s">
        <v>85</v>
      </c>
      <c r="C182" s="56" t="s">
        <v>86</v>
      </c>
      <c r="D182" s="56" t="s">
        <v>43</v>
      </c>
      <c r="E182" s="56" t="s">
        <v>44</v>
      </c>
      <c r="F182" s="56" t="s">
        <v>45</v>
      </c>
      <c r="G182" s="56" t="s">
        <v>49</v>
      </c>
      <c r="H182" s="57" t="s">
        <v>28</v>
      </c>
      <c r="I182" s="57" t="s">
        <v>816</v>
      </c>
      <c r="J182" s="56" t="s">
        <v>3882</v>
      </c>
      <c r="K182" s="56" t="s">
        <v>3878</v>
      </c>
    </row>
    <row r="183" spans="2:11" x14ac:dyDescent="0.25">
      <c r="B183" s="56" t="s">
        <v>85</v>
      </c>
      <c r="C183" s="56" t="s">
        <v>86</v>
      </c>
      <c r="D183" s="56" t="s">
        <v>43</v>
      </c>
      <c r="E183" s="56" t="s">
        <v>44</v>
      </c>
      <c r="F183" s="56" t="s">
        <v>45</v>
      </c>
      <c r="G183" s="56" t="s">
        <v>49</v>
      </c>
      <c r="H183" s="57">
        <v>9.5</v>
      </c>
      <c r="I183" s="57" t="s">
        <v>817</v>
      </c>
      <c r="J183" s="56" t="s">
        <v>3882</v>
      </c>
      <c r="K183" s="56" t="s">
        <v>3878</v>
      </c>
    </row>
    <row r="184" spans="2:11" x14ac:dyDescent="0.25">
      <c r="B184" s="56" t="s">
        <v>85</v>
      </c>
      <c r="C184" s="56" t="s">
        <v>86</v>
      </c>
      <c r="D184" s="56" t="s">
        <v>43</v>
      </c>
      <c r="E184" s="56" t="s">
        <v>44</v>
      </c>
      <c r="F184" s="56" t="s">
        <v>45</v>
      </c>
      <c r="G184" s="56" t="s">
        <v>49</v>
      </c>
      <c r="H184" s="57" t="s">
        <v>30</v>
      </c>
      <c r="I184" s="57" t="s">
        <v>818</v>
      </c>
      <c r="J184" s="56" t="s">
        <v>3882</v>
      </c>
      <c r="K184" s="56" t="s">
        <v>3878</v>
      </c>
    </row>
    <row r="185" spans="2:11" x14ac:dyDescent="0.25">
      <c r="B185" s="56" t="s">
        <v>85</v>
      </c>
      <c r="C185" s="56" t="s">
        <v>86</v>
      </c>
      <c r="D185" s="56" t="s">
        <v>43</v>
      </c>
      <c r="E185" s="56" t="s">
        <v>44</v>
      </c>
      <c r="F185" s="56" t="s">
        <v>45</v>
      </c>
      <c r="G185" s="56" t="s">
        <v>49</v>
      </c>
      <c r="H185" s="57" t="s">
        <v>32</v>
      </c>
      <c r="I185" s="57" t="s">
        <v>819</v>
      </c>
      <c r="J185" s="56" t="s">
        <v>3882</v>
      </c>
      <c r="K185" s="56" t="s">
        <v>3878</v>
      </c>
    </row>
    <row r="186" spans="2:11" x14ac:dyDescent="0.25">
      <c r="B186" s="56" t="s">
        <v>87</v>
      </c>
      <c r="C186" s="56" t="s">
        <v>88</v>
      </c>
      <c r="D186" s="56" t="s">
        <v>43</v>
      </c>
      <c r="E186" s="56" t="s">
        <v>44</v>
      </c>
      <c r="F186" s="56" t="s">
        <v>45</v>
      </c>
      <c r="G186" s="56" t="s">
        <v>49</v>
      </c>
      <c r="H186" s="57" t="s">
        <v>20</v>
      </c>
      <c r="I186" s="57" t="s">
        <v>820</v>
      </c>
      <c r="J186" s="56" t="s">
        <v>3879</v>
      </c>
      <c r="K186" s="56" t="s">
        <v>3878</v>
      </c>
    </row>
    <row r="187" spans="2:11" x14ac:dyDescent="0.25">
      <c r="B187" s="56" t="s">
        <v>87</v>
      </c>
      <c r="C187" s="56" t="s">
        <v>88</v>
      </c>
      <c r="D187" s="56" t="s">
        <v>43</v>
      </c>
      <c r="E187" s="56" t="s">
        <v>44</v>
      </c>
      <c r="F187" s="56" t="s">
        <v>45</v>
      </c>
      <c r="G187" s="56" t="s">
        <v>49</v>
      </c>
      <c r="H187" s="57">
        <v>5.5</v>
      </c>
      <c r="I187" s="57" t="s">
        <v>821</v>
      </c>
      <c r="J187" s="56" t="s">
        <v>3879</v>
      </c>
      <c r="K187" s="56" t="s">
        <v>3878</v>
      </c>
    </row>
    <row r="188" spans="2:11" x14ac:dyDescent="0.25">
      <c r="B188" s="56" t="s">
        <v>87</v>
      </c>
      <c r="C188" s="56" t="s">
        <v>88</v>
      </c>
      <c r="D188" s="56" t="s">
        <v>43</v>
      </c>
      <c r="E188" s="56" t="s">
        <v>44</v>
      </c>
      <c r="F188" s="56" t="s">
        <v>45</v>
      </c>
      <c r="G188" s="56" t="s">
        <v>49</v>
      </c>
      <c r="H188" s="57" t="s">
        <v>22</v>
      </c>
      <c r="I188" s="57" t="s">
        <v>822</v>
      </c>
      <c r="J188" s="56" t="s">
        <v>3879</v>
      </c>
      <c r="K188" s="56" t="s">
        <v>3878</v>
      </c>
    </row>
    <row r="189" spans="2:11" x14ac:dyDescent="0.25">
      <c r="B189" s="56" t="s">
        <v>87</v>
      </c>
      <c r="C189" s="56" t="s">
        <v>88</v>
      </c>
      <c r="D189" s="56" t="s">
        <v>43</v>
      </c>
      <c r="E189" s="56" t="s">
        <v>44</v>
      </c>
      <c r="F189" s="56" t="s">
        <v>45</v>
      </c>
      <c r="G189" s="56" t="s">
        <v>49</v>
      </c>
      <c r="H189" s="57">
        <v>6.5</v>
      </c>
      <c r="I189" s="57" t="s">
        <v>823</v>
      </c>
      <c r="J189" s="56" t="s">
        <v>3879</v>
      </c>
      <c r="K189" s="56" t="s">
        <v>3878</v>
      </c>
    </row>
    <row r="190" spans="2:11" x14ac:dyDescent="0.25">
      <c r="B190" s="56" t="s">
        <v>87</v>
      </c>
      <c r="C190" s="56" t="s">
        <v>88</v>
      </c>
      <c r="D190" s="56" t="s">
        <v>43</v>
      </c>
      <c r="E190" s="56" t="s">
        <v>44</v>
      </c>
      <c r="F190" s="56" t="s">
        <v>45</v>
      </c>
      <c r="G190" s="56" t="s">
        <v>49</v>
      </c>
      <c r="H190" s="57" t="s">
        <v>24</v>
      </c>
      <c r="I190" s="57" t="s">
        <v>824</v>
      </c>
      <c r="J190" s="56" t="s">
        <v>3879</v>
      </c>
      <c r="K190" s="56" t="s">
        <v>3878</v>
      </c>
    </row>
    <row r="191" spans="2:11" x14ac:dyDescent="0.25">
      <c r="B191" s="56" t="s">
        <v>87</v>
      </c>
      <c r="C191" s="56" t="s">
        <v>88</v>
      </c>
      <c r="D191" s="56" t="s">
        <v>43</v>
      </c>
      <c r="E191" s="56" t="s">
        <v>44</v>
      </c>
      <c r="F191" s="56" t="s">
        <v>45</v>
      </c>
      <c r="G191" s="56" t="s">
        <v>49</v>
      </c>
      <c r="H191" s="57">
        <v>7.5</v>
      </c>
      <c r="I191" s="57" t="s">
        <v>825</v>
      </c>
      <c r="J191" s="56" t="s">
        <v>3879</v>
      </c>
      <c r="K191" s="56" t="s">
        <v>3878</v>
      </c>
    </row>
    <row r="192" spans="2:11" x14ac:dyDescent="0.25">
      <c r="B192" s="56" t="s">
        <v>87</v>
      </c>
      <c r="C192" s="56" t="s">
        <v>88</v>
      </c>
      <c r="D192" s="56" t="s">
        <v>43</v>
      </c>
      <c r="E192" s="56" t="s">
        <v>44</v>
      </c>
      <c r="F192" s="56" t="s">
        <v>45</v>
      </c>
      <c r="G192" s="56" t="s">
        <v>49</v>
      </c>
      <c r="H192" s="57" t="s">
        <v>26</v>
      </c>
      <c r="I192" s="57" t="s">
        <v>826</v>
      </c>
      <c r="J192" s="56" t="s">
        <v>3879</v>
      </c>
      <c r="K192" s="56" t="s">
        <v>3878</v>
      </c>
    </row>
    <row r="193" spans="2:11" x14ac:dyDescent="0.25">
      <c r="B193" s="56" t="s">
        <v>87</v>
      </c>
      <c r="C193" s="56" t="s">
        <v>88</v>
      </c>
      <c r="D193" s="56" t="s">
        <v>43</v>
      </c>
      <c r="E193" s="56" t="s">
        <v>44</v>
      </c>
      <c r="F193" s="56" t="s">
        <v>45</v>
      </c>
      <c r="G193" s="56" t="s">
        <v>49</v>
      </c>
      <c r="H193" s="57">
        <v>8.5</v>
      </c>
      <c r="I193" s="57" t="s">
        <v>827</v>
      </c>
      <c r="J193" s="56" t="s">
        <v>3879</v>
      </c>
      <c r="K193" s="56" t="s">
        <v>3878</v>
      </c>
    </row>
    <row r="194" spans="2:11" x14ac:dyDescent="0.25">
      <c r="B194" s="56" t="s">
        <v>87</v>
      </c>
      <c r="C194" s="56" t="s">
        <v>88</v>
      </c>
      <c r="D194" s="56" t="s">
        <v>43</v>
      </c>
      <c r="E194" s="56" t="s">
        <v>44</v>
      </c>
      <c r="F194" s="56" t="s">
        <v>45</v>
      </c>
      <c r="G194" s="56" t="s">
        <v>49</v>
      </c>
      <c r="H194" s="57" t="s">
        <v>28</v>
      </c>
      <c r="I194" s="57" t="s">
        <v>828</v>
      </c>
      <c r="J194" s="56" t="s">
        <v>3879</v>
      </c>
      <c r="K194" s="56" t="s">
        <v>3878</v>
      </c>
    </row>
    <row r="195" spans="2:11" x14ac:dyDescent="0.25">
      <c r="B195" s="56" t="s">
        <v>87</v>
      </c>
      <c r="C195" s="56" t="s">
        <v>88</v>
      </c>
      <c r="D195" s="56" t="s">
        <v>43</v>
      </c>
      <c r="E195" s="56" t="s">
        <v>44</v>
      </c>
      <c r="F195" s="56" t="s">
        <v>45</v>
      </c>
      <c r="G195" s="56" t="s">
        <v>49</v>
      </c>
      <c r="H195" s="57">
        <v>9.5</v>
      </c>
      <c r="I195" s="57" t="s">
        <v>829</v>
      </c>
      <c r="J195" s="56" t="s">
        <v>3879</v>
      </c>
      <c r="K195" s="56" t="s">
        <v>3878</v>
      </c>
    </row>
    <row r="196" spans="2:11" x14ac:dyDescent="0.25">
      <c r="B196" s="56" t="s">
        <v>87</v>
      </c>
      <c r="C196" s="56" t="s">
        <v>88</v>
      </c>
      <c r="D196" s="56" t="s">
        <v>43</v>
      </c>
      <c r="E196" s="56" t="s">
        <v>44</v>
      </c>
      <c r="F196" s="56" t="s">
        <v>45</v>
      </c>
      <c r="G196" s="56" t="s">
        <v>49</v>
      </c>
      <c r="H196" s="57" t="s">
        <v>30</v>
      </c>
      <c r="I196" s="57" t="s">
        <v>830</v>
      </c>
      <c r="J196" s="56" t="s">
        <v>3879</v>
      </c>
      <c r="K196" s="56" t="s">
        <v>3878</v>
      </c>
    </row>
    <row r="197" spans="2:11" x14ac:dyDescent="0.25">
      <c r="B197" s="56" t="s">
        <v>87</v>
      </c>
      <c r="C197" s="56" t="s">
        <v>88</v>
      </c>
      <c r="D197" s="56" t="s">
        <v>43</v>
      </c>
      <c r="E197" s="56" t="s">
        <v>44</v>
      </c>
      <c r="F197" s="56" t="s">
        <v>45</v>
      </c>
      <c r="G197" s="56" t="s">
        <v>49</v>
      </c>
      <c r="H197" s="57" t="s">
        <v>32</v>
      </c>
      <c r="I197" s="57" t="s">
        <v>831</v>
      </c>
      <c r="J197" s="56" t="s">
        <v>3879</v>
      </c>
      <c r="K197" s="56" t="s">
        <v>3878</v>
      </c>
    </row>
    <row r="198" spans="2:11" x14ac:dyDescent="0.25">
      <c r="B198" s="56" t="s">
        <v>89</v>
      </c>
      <c r="C198" s="56" t="s">
        <v>90</v>
      </c>
      <c r="D198" s="56" t="s">
        <v>52</v>
      </c>
      <c r="E198" s="56" t="s">
        <v>44</v>
      </c>
      <c r="F198" s="56" t="s">
        <v>45</v>
      </c>
      <c r="G198" s="56" t="s">
        <v>46</v>
      </c>
      <c r="H198" s="57" t="s">
        <v>22</v>
      </c>
      <c r="I198" s="57" t="s">
        <v>832</v>
      </c>
      <c r="J198" s="56" t="s">
        <v>3879</v>
      </c>
      <c r="K198" s="56" t="s">
        <v>3878</v>
      </c>
    </row>
    <row r="199" spans="2:11" x14ac:dyDescent="0.25">
      <c r="B199" s="56" t="s">
        <v>89</v>
      </c>
      <c r="C199" s="56" t="s">
        <v>90</v>
      </c>
      <c r="D199" s="56" t="s">
        <v>52</v>
      </c>
      <c r="E199" s="56" t="s">
        <v>44</v>
      </c>
      <c r="F199" s="56" t="s">
        <v>45</v>
      </c>
      <c r="G199" s="56" t="s">
        <v>46</v>
      </c>
      <c r="H199" s="57" t="s">
        <v>24</v>
      </c>
      <c r="I199" s="57" t="s">
        <v>833</v>
      </c>
      <c r="J199" s="56" t="s">
        <v>3879</v>
      </c>
      <c r="K199" s="56" t="s">
        <v>3878</v>
      </c>
    </row>
    <row r="200" spans="2:11" x14ac:dyDescent="0.25">
      <c r="B200" s="56" t="s">
        <v>89</v>
      </c>
      <c r="C200" s="56" t="s">
        <v>90</v>
      </c>
      <c r="D200" s="56" t="s">
        <v>52</v>
      </c>
      <c r="E200" s="56" t="s">
        <v>44</v>
      </c>
      <c r="F200" s="56" t="s">
        <v>45</v>
      </c>
      <c r="G200" s="56" t="s">
        <v>46</v>
      </c>
      <c r="H200" s="57" t="s">
        <v>26</v>
      </c>
      <c r="I200" s="57" t="s">
        <v>834</v>
      </c>
      <c r="J200" s="56" t="s">
        <v>3879</v>
      </c>
      <c r="K200" s="56" t="s">
        <v>3878</v>
      </c>
    </row>
    <row r="201" spans="2:11" x14ac:dyDescent="0.25">
      <c r="B201" s="56" t="s">
        <v>89</v>
      </c>
      <c r="C201" s="56" t="s">
        <v>90</v>
      </c>
      <c r="D201" s="56" t="s">
        <v>52</v>
      </c>
      <c r="E201" s="56" t="s">
        <v>44</v>
      </c>
      <c r="F201" s="56" t="s">
        <v>45</v>
      </c>
      <c r="G201" s="56" t="s">
        <v>46</v>
      </c>
      <c r="H201" s="57">
        <v>8.5</v>
      </c>
      <c r="I201" s="57" t="s">
        <v>835</v>
      </c>
      <c r="J201" s="56" t="s">
        <v>3879</v>
      </c>
      <c r="K201" s="56" t="s">
        <v>3878</v>
      </c>
    </row>
    <row r="202" spans="2:11" x14ac:dyDescent="0.25">
      <c r="B202" s="56" t="s">
        <v>89</v>
      </c>
      <c r="C202" s="56" t="s">
        <v>90</v>
      </c>
      <c r="D202" s="56" t="s">
        <v>52</v>
      </c>
      <c r="E202" s="56" t="s">
        <v>44</v>
      </c>
      <c r="F202" s="56" t="s">
        <v>45</v>
      </c>
      <c r="G202" s="56" t="s">
        <v>46</v>
      </c>
      <c r="H202" s="57" t="s">
        <v>28</v>
      </c>
      <c r="I202" s="57" t="s">
        <v>836</v>
      </c>
      <c r="J202" s="56" t="s">
        <v>3879</v>
      </c>
      <c r="K202" s="56" t="s">
        <v>3878</v>
      </c>
    </row>
    <row r="203" spans="2:11" x14ac:dyDescent="0.25">
      <c r="B203" s="56" t="s">
        <v>89</v>
      </c>
      <c r="C203" s="56" t="s">
        <v>90</v>
      </c>
      <c r="D203" s="56" t="s">
        <v>52</v>
      </c>
      <c r="E203" s="56" t="s">
        <v>44</v>
      </c>
      <c r="F203" s="56" t="s">
        <v>45</v>
      </c>
      <c r="G203" s="56" t="s">
        <v>46</v>
      </c>
      <c r="H203" s="57">
        <v>9.5</v>
      </c>
      <c r="I203" s="57" t="s">
        <v>837</v>
      </c>
      <c r="J203" s="56" t="s">
        <v>3879</v>
      </c>
      <c r="K203" s="56" t="s">
        <v>3878</v>
      </c>
    </row>
    <row r="204" spans="2:11" x14ac:dyDescent="0.25">
      <c r="B204" s="56" t="s">
        <v>89</v>
      </c>
      <c r="C204" s="56" t="s">
        <v>90</v>
      </c>
      <c r="D204" s="56" t="s">
        <v>52</v>
      </c>
      <c r="E204" s="56" t="s">
        <v>44</v>
      </c>
      <c r="F204" s="56" t="s">
        <v>45</v>
      </c>
      <c r="G204" s="56" t="s">
        <v>46</v>
      </c>
      <c r="H204" s="57" t="s">
        <v>30</v>
      </c>
      <c r="I204" s="57" t="s">
        <v>838</v>
      </c>
      <c r="J204" s="56" t="s">
        <v>3879</v>
      </c>
      <c r="K204" s="56" t="s">
        <v>3878</v>
      </c>
    </row>
    <row r="205" spans="2:11" x14ac:dyDescent="0.25">
      <c r="B205" s="56" t="s">
        <v>89</v>
      </c>
      <c r="C205" s="56" t="s">
        <v>90</v>
      </c>
      <c r="D205" s="56" t="s">
        <v>52</v>
      </c>
      <c r="E205" s="56" t="s">
        <v>44</v>
      </c>
      <c r="F205" s="56" t="s">
        <v>45</v>
      </c>
      <c r="G205" s="56" t="s">
        <v>46</v>
      </c>
      <c r="H205" s="57" t="s">
        <v>32</v>
      </c>
      <c r="I205" s="57" t="s">
        <v>839</v>
      </c>
      <c r="J205" s="56" t="s">
        <v>3879</v>
      </c>
      <c r="K205" s="56" t="s">
        <v>3878</v>
      </c>
    </row>
    <row r="206" spans="2:11" x14ac:dyDescent="0.25">
      <c r="B206" s="56" t="s">
        <v>91</v>
      </c>
      <c r="C206" s="56" t="s">
        <v>92</v>
      </c>
      <c r="D206" s="56" t="s">
        <v>52</v>
      </c>
      <c r="E206" s="56" t="s">
        <v>44</v>
      </c>
      <c r="F206" s="56" t="s">
        <v>45</v>
      </c>
      <c r="G206" s="56" t="s">
        <v>46</v>
      </c>
      <c r="H206" s="57">
        <v>6.5</v>
      </c>
      <c r="I206" s="57" t="s">
        <v>840</v>
      </c>
      <c r="J206" s="56" t="s">
        <v>3879</v>
      </c>
      <c r="K206" s="56" t="s">
        <v>3878</v>
      </c>
    </row>
    <row r="207" spans="2:11" x14ac:dyDescent="0.25">
      <c r="B207" s="56" t="s">
        <v>91</v>
      </c>
      <c r="C207" s="56" t="s">
        <v>92</v>
      </c>
      <c r="D207" s="56" t="s">
        <v>52</v>
      </c>
      <c r="E207" s="56" t="s">
        <v>44</v>
      </c>
      <c r="F207" s="56" t="s">
        <v>45</v>
      </c>
      <c r="G207" s="56" t="s">
        <v>46</v>
      </c>
      <c r="H207" s="57" t="s">
        <v>24</v>
      </c>
      <c r="I207" s="57" t="s">
        <v>841</v>
      </c>
      <c r="J207" s="56" t="s">
        <v>3879</v>
      </c>
      <c r="K207" s="56" t="s">
        <v>3878</v>
      </c>
    </row>
    <row r="208" spans="2:11" x14ac:dyDescent="0.25">
      <c r="B208" s="56" t="s">
        <v>91</v>
      </c>
      <c r="C208" s="56" t="s">
        <v>92</v>
      </c>
      <c r="D208" s="56" t="s">
        <v>52</v>
      </c>
      <c r="E208" s="56" t="s">
        <v>44</v>
      </c>
      <c r="F208" s="56" t="s">
        <v>45</v>
      </c>
      <c r="G208" s="56" t="s">
        <v>46</v>
      </c>
      <c r="H208" s="57">
        <v>7.5</v>
      </c>
      <c r="I208" s="57" t="s">
        <v>842</v>
      </c>
      <c r="J208" s="56" t="s">
        <v>3879</v>
      </c>
      <c r="K208" s="56" t="s">
        <v>3878</v>
      </c>
    </row>
    <row r="209" spans="2:11" x14ac:dyDescent="0.25">
      <c r="B209" s="56" t="s">
        <v>91</v>
      </c>
      <c r="C209" s="56" t="s">
        <v>92</v>
      </c>
      <c r="D209" s="56" t="s">
        <v>52</v>
      </c>
      <c r="E209" s="56" t="s">
        <v>44</v>
      </c>
      <c r="F209" s="56" t="s">
        <v>45</v>
      </c>
      <c r="G209" s="56" t="s">
        <v>46</v>
      </c>
      <c r="H209" s="57" t="s">
        <v>26</v>
      </c>
      <c r="I209" s="57" t="s">
        <v>843</v>
      </c>
      <c r="J209" s="56" t="s">
        <v>3879</v>
      </c>
      <c r="K209" s="56" t="s">
        <v>3878</v>
      </c>
    </row>
    <row r="210" spans="2:11" x14ac:dyDescent="0.25">
      <c r="B210" s="56" t="s">
        <v>91</v>
      </c>
      <c r="C210" s="56" t="s">
        <v>92</v>
      </c>
      <c r="D210" s="56" t="s">
        <v>52</v>
      </c>
      <c r="E210" s="56" t="s">
        <v>44</v>
      </c>
      <c r="F210" s="56" t="s">
        <v>45</v>
      </c>
      <c r="G210" s="56" t="s">
        <v>46</v>
      </c>
      <c r="H210" s="57">
        <v>8.5</v>
      </c>
      <c r="I210" s="57" t="s">
        <v>844</v>
      </c>
      <c r="J210" s="56" t="s">
        <v>3879</v>
      </c>
      <c r="K210" s="56" t="s">
        <v>3878</v>
      </c>
    </row>
    <row r="211" spans="2:11" x14ac:dyDescent="0.25">
      <c r="B211" s="56" t="s">
        <v>91</v>
      </c>
      <c r="C211" s="56" t="s">
        <v>92</v>
      </c>
      <c r="D211" s="56" t="s">
        <v>52</v>
      </c>
      <c r="E211" s="56" t="s">
        <v>44</v>
      </c>
      <c r="F211" s="56" t="s">
        <v>45</v>
      </c>
      <c r="G211" s="56" t="s">
        <v>46</v>
      </c>
      <c r="H211" s="57" t="s">
        <v>28</v>
      </c>
      <c r="I211" s="57" t="s">
        <v>845</v>
      </c>
      <c r="J211" s="56" t="s">
        <v>3879</v>
      </c>
      <c r="K211" s="56" t="s">
        <v>3878</v>
      </c>
    </row>
    <row r="212" spans="2:11" x14ac:dyDescent="0.25">
      <c r="B212" s="56" t="s">
        <v>91</v>
      </c>
      <c r="C212" s="56" t="s">
        <v>92</v>
      </c>
      <c r="D212" s="56" t="s">
        <v>52</v>
      </c>
      <c r="E212" s="56" t="s">
        <v>44</v>
      </c>
      <c r="F212" s="56" t="s">
        <v>45</v>
      </c>
      <c r="G212" s="56" t="s">
        <v>46</v>
      </c>
      <c r="H212" s="57" t="s">
        <v>30</v>
      </c>
      <c r="I212" s="57" t="s">
        <v>846</v>
      </c>
      <c r="J212" s="56" t="s">
        <v>3879</v>
      </c>
      <c r="K212" s="56" t="s">
        <v>3878</v>
      </c>
    </row>
    <row r="213" spans="2:11" x14ac:dyDescent="0.25">
      <c r="B213" s="56" t="s">
        <v>91</v>
      </c>
      <c r="C213" s="56" t="s">
        <v>92</v>
      </c>
      <c r="D213" s="56" t="s">
        <v>52</v>
      </c>
      <c r="E213" s="56" t="s">
        <v>44</v>
      </c>
      <c r="F213" s="56" t="s">
        <v>45</v>
      </c>
      <c r="G213" s="56" t="s">
        <v>46</v>
      </c>
      <c r="H213" s="57" t="s">
        <v>32</v>
      </c>
      <c r="I213" s="57" t="s">
        <v>847</v>
      </c>
      <c r="J213" s="56" t="s">
        <v>3879</v>
      </c>
      <c r="K213" s="56" t="s">
        <v>3878</v>
      </c>
    </row>
    <row r="214" spans="2:11" x14ac:dyDescent="0.25">
      <c r="B214" s="56" t="s">
        <v>91</v>
      </c>
      <c r="C214" s="56" t="s">
        <v>92</v>
      </c>
      <c r="D214" s="56" t="s">
        <v>52</v>
      </c>
      <c r="E214" s="56" t="s">
        <v>44</v>
      </c>
      <c r="F214" s="56" t="s">
        <v>45</v>
      </c>
      <c r="G214" s="56" t="s">
        <v>46</v>
      </c>
      <c r="H214" s="57" t="s">
        <v>34</v>
      </c>
      <c r="I214" s="57" t="s">
        <v>848</v>
      </c>
      <c r="J214" s="56" t="s">
        <v>3879</v>
      </c>
      <c r="K214" s="56" t="s">
        <v>3878</v>
      </c>
    </row>
    <row r="215" spans="2:11" x14ac:dyDescent="0.25">
      <c r="B215" s="56" t="s">
        <v>93</v>
      </c>
      <c r="C215" s="56" t="s">
        <v>94</v>
      </c>
      <c r="D215" s="56" t="s">
        <v>95</v>
      </c>
      <c r="E215" s="56" t="s">
        <v>44</v>
      </c>
      <c r="F215" s="56" t="s">
        <v>45</v>
      </c>
      <c r="G215" s="56" t="s">
        <v>46</v>
      </c>
      <c r="H215" s="57" t="s">
        <v>22</v>
      </c>
      <c r="I215" s="57" t="s">
        <v>849</v>
      </c>
      <c r="J215" s="56" t="s">
        <v>3879</v>
      </c>
      <c r="K215" s="56" t="s">
        <v>3878</v>
      </c>
    </row>
    <row r="216" spans="2:11" x14ac:dyDescent="0.25">
      <c r="B216" s="56" t="s">
        <v>93</v>
      </c>
      <c r="C216" s="56" t="s">
        <v>94</v>
      </c>
      <c r="D216" s="56" t="s">
        <v>95</v>
      </c>
      <c r="E216" s="56" t="s">
        <v>44</v>
      </c>
      <c r="F216" s="56" t="s">
        <v>45</v>
      </c>
      <c r="G216" s="56" t="s">
        <v>46</v>
      </c>
      <c r="H216" s="57" t="s">
        <v>24</v>
      </c>
      <c r="I216" s="57" t="s">
        <v>850</v>
      </c>
      <c r="J216" s="56" t="s">
        <v>3879</v>
      </c>
      <c r="K216" s="56" t="s">
        <v>3878</v>
      </c>
    </row>
    <row r="217" spans="2:11" x14ac:dyDescent="0.25">
      <c r="B217" s="56" t="s">
        <v>93</v>
      </c>
      <c r="C217" s="56" t="s">
        <v>94</v>
      </c>
      <c r="D217" s="56" t="s">
        <v>95</v>
      </c>
      <c r="E217" s="56" t="s">
        <v>44</v>
      </c>
      <c r="F217" s="56" t="s">
        <v>45</v>
      </c>
      <c r="G217" s="56" t="s">
        <v>46</v>
      </c>
      <c r="H217" s="57" t="s">
        <v>26</v>
      </c>
      <c r="I217" s="57" t="s">
        <v>851</v>
      </c>
      <c r="J217" s="56" t="s">
        <v>3879</v>
      </c>
      <c r="K217" s="56" t="s">
        <v>3878</v>
      </c>
    </row>
    <row r="218" spans="2:11" x14ac:dyDescent="0.25">
      <c r="B218" s="56" t="s">
        <v>93</v>
      </c>
      <c r="C218" s="56" t="s">
        <v>94</v>
      </c>
      <c r="D218" s="56" t="s">
        <v>95</v>
      </c>
      <c r="E218" s="56" t="s">
        <v>44</v>
      </c>
      <c r="F218" s="56" t="s">
        <v>45</v>
      </c>
      <c r="G218" s="56" t="s">
        <v>46</v>
      </c>
      <c r="H218" s="57">
        <v>8.5</v>
      </c>
      <c r="I218" s="57" t="s">
        <v>852</v>
      </c>
      <c r="J218" s="56" t="s">
        <v>3879</v>
      </c>
      <c r="K218" s="56" t="s">
        <v>3878</v>
      </c>
    </row>
    <row r="219" spans="2:11" x14ac:dyDescent="0.25">
      <c r="B219" s="56" t="s">
        <v>93</v>
      </c>
      <c r="C219" s="56" t="s">
        <v>94</v>
      </c>
      <c r="D219" s="56" t="s">
        <v>95</v>
      </c>
      <c r="E219" s="56" t="s">
        <v>44</v>
      </c>
      <c r="F219" s="56" t="s">
        <v>45</v>
      </c>
      <c r="G219" s="56" t="s">
        <v>46</v>
      </c>
      <c r="H219" s="57" t="s">
        <v>28</v>
      </c>
      <c r="I219" s="57" t="s">
        <v>853</v>
      </c>
      <c r="J219" s="56" t="s">
        <v>3879</v>
      </c>
      <c r="K219" s="56" t="s">
        <v>3878</v>
      </c>
    </row>
    <row r="220" spans="2:11" x14ac:dyDescent="0.25">
      <c r="B220" s="56" t="s">
        <v>93</v>
      </c>
      <c r="C220" s="56" t="s">
        <v>94</v>
      </c>
      <c r="D220" s="56" t="s">
        <v>95</v>
      </c>
      <c r="E220" s="56" t="s">
        <v>44</v>
      </c>
      <c r="F220" s="56" t="s">
        <v>45</v>
      </c>
      <c r="G220" s="56" t="s">
        <v>46</v>
      </c>
      <c r="H220" s="57">
        <v>9.5</v>
      </c>
      <c r="I220" s="57" t="s">
        <v>854</v>
      </c>
      <c r="J220" s="56" t="s">
        <v>3879</v>
      </c>
      <c r="K220" s="56" t="s">
        <v>3878</v>
      </c>
    </row>
    <row r="221" spans="2:11" x14ac:dyDescent="0.25">
      <c r="B221" s="56" t="s">
        <v>93</v>
      </c>
      <c r="C221" s="56" t="s">
        <v>94</v>
      </c>
      <c r="D221" s="56" t="s">
        <v>95</v>
      </c>
      <c r="E221" s="56" t="s">
        <v>44</v>
      </c>
      <c r="F221" s="56" t="s">
        <v>45</v>
      </c>
      <c r="G221" s="56" t="s">
        <v>46</v>
      </c>
      <c r="H221" s="57" t="s">
        <v>30</v>
      </c>
      <c r="I221" s="57" t="s">
        <v>855</v>
      </c>
      <c r="J221" s="56" t="s">
        <v>3879</v>
      </c>
      <c r="K221" s="56" t="s">
        <v>3878</v>
      </c>
    </row>
    <row r="222" spans="2:11" x14ac:dyDescent="0.25">
      <c r="B222" s="56" t="s">
        <v>93</v>
      </c>
      <c r="C222" s="56" t="s">
        <v>94</v>
      </c>
      <c r="D222" s="56" t="s">
        <v>95</v>
      </c>
      <c r="E222" s="56" t="s">
        <v>44</v>
      </c>
      <c r="F222" s="56" t="s">
        <v>45</v>
      </c>
      <c r="G222" s="56" t="s">
        <v>46</v>
      </c>
      <c r="H222" s="57" t="s">
        <v>32</v>
      </c>
      <c r="I222" s="57" t="s">
        <v>856</v>
      </c>
      <c r="J222" s="56" t="s">
        <v>3879</v>
      </c>
      <c r="K222" s="56" t="s">
        <v>3878</v>
      </c>
    </row>
    <row r="223" spans="2:11" x14ac:dyDescent="0.25">
      <c r="B223" s="56" t="s">
        <v>96</v>
      </c>
      <c r="C223" s="56" t="s">
        <v>97</v>
      </c>
      <c r="D223" s="56" t="s">
        <v>55</v>
      </c>
      <c r="E223" s="56" t="s">
        <v>44</v>
      </c>
      <c r="F223" s="56" t="s">
        <v>98</v>
      </c>
      <c r="G223" s="56" t="s">
        <v>49</v>
      </c>
      <c r="H223" s="57" t="s">
        <v>20</v>
      </c>
      <c r="I223" s="57" t="s">
        <v>857</v>
      </c>
      <c r="J223" s="56" t="s">
        <v>3879</v>
      </c>
      <c r="K223" s="56" t="s">
        <v>3878</v>
      </c>
    </row>
    <row r="224" spans="2:11" x14ac:dyDescent="0.25">
      <c r="B224" s="56" t="s">
        <v>96</v>
      </c>
      <c r="C224" s="56" t="s">
        <v>97</v>
      </c>
      <c r="D224" s="56" t="s">
        <v>55</v>
      </c>
      <c r="E224" s="56" t="s">
        <v>44</v>
      </c>
      <c r="F224" s="56" t="s">
        <v>98</v>
      </c>
      <c r="G224" s="56" t="s">
        <v>49</v>
      </c>
      <c r="H224" s="57">
        <v>5.5</v>
      </c>
      <c r="I224" s="57" t="s">
        <v>858</v>
      </c>
      <c r="J224" s="56" t="s">
        <v>3879</v>
      </c>
      <c r="K224" s="56" t="s">
        <v>3878</v>
      </c>
    </row>
    <row r="225" spans="2:11" x14ac:dyDescent="0.25">
      <c r="B225" s="56" t="s">
        <v>96</v>
      </c>
      <c r="C225" s="56" t="s">
        <v>97</v>
      </c>
      <c r="D225" s="56" t="s">
        <v>55</v>
      </c>
      <c r="E225" s="56" t="s">
        <v>44</v>
      </c>
      <c r="F225" s="56" t="s">
        <v>98</v>
      </c>
      <c r="G225" s="56" t="s">
        <v>49</v>
      </c>
      <c r="H225" s="57" t="s">
        <v>22</v>
      </c>
      <c r="I225" s="57" t="s">
        <v>859</v>
      </c>
      <c r="J225" s="56" t="s">
        <v>3879</v>
      </c>
      <c r="K225" s="56" t="s">
        <v>3878</v>
      </c>
    </row>
    <row r="226" spans="2:11" x14ac:dyDescent="0.25">
      <c r="B226" s="56" t="s">
        <v>96</v>
      </c>
      <c r="C226" s="56" t="s">
        <v>97</v>
      </c>
      <c r="D226" s="56" t="s">
        <v>55</v>
      </c>
      <c r="E226" s="56" t="s">
        <v>44</v>
      </c>
      <c r="F226" s="56" t="s">
        <v>98</v>
      </c>
      <c r="G226" s="56" t="s">
        <v>49</v>
      </c>
      <c r="H226" s="57">
        <v>6.5</v>
      </c>
      <c r="I226" s="57" t="s">
        <v>860</v>
      </c>
      <c r="J226" s="56" t="s">
        <v>3879</v>
      </c>
      <c r="K226" s="56" t="s">
        <v>3878</v>
      </c>
    </row>
    <row r="227" spans="2:11" x14ac:dyDescent="0.25">
      <c r="B227" s="56" t="s">
        <v>96</v>
      </c>
      <c r="C227" s="56" t="s">
        <v>97</v>
      </c>
      <c r="D227" s="56" t="s">
        <v>55</v>
      </c>
      <c r="E227" s="56" t="s">
        <v>44</v>
      </c>
      <c r="F227" s="56" t="s">
        <v>98</v>
      </c>
      <c r="G227" s="56" t="s">
        <v>49</v>
      </c>
      <c r="H227" s="57" t="s">
        <v>24</v>
      </c>
      <c r="I227" s="57" t="s">
        <v>861</v>
      </c>
      <c r="J227" s="56" t="s">
        <v>3879</v>
      </c>
      <c r="K227" s="56" t="s">
        <v>3878</v>
      </c>
    </row>
    <row r="228" spans="2:11" x14ac:dyDescent="0.25">
      <c r="B228" s="56" t="s">
        <v>96</v>
      </c>
      <c r="C228" s="56" t="s">
        <v>97</v>
      </c>
      <c r="D228" s="56" t="s">
        <v>55</v>
      </c>
      <c r="E228" s="56" t="s">
        <v>44</v>
      </c>
      <c r="F228" s="56" t="s">
        <v>98</v>
      </c>
      <c r="G228" s="56" t="s">
        <v>49</v>
      </c>
      <c r="H228" s="57">
        <v>7.5</v>
      </c>
      <c r="I228" s="57" t="s">
        <v>862</v>
      </c>
      <c r="J228" s="56" t="s">
        <v>3879</v>
      </c>
      <c r="K228" s="56" t="s">
        <v>3878</v>
      </c>
    </row>
    <row r="229" spans="2:11" x14ac:dyDescent="0.25">
      <c r="B229" s="56" t="s">
        <v>96</v>
      </c>
      <c r="C229" s="56" t="s">
        <v>97</v>
      </c>
      <c r="D229" s="56" t="s">
        <v>55</v>
      </c>
      <c r="E229" s="56" t="s">
        <v>44</v>
      </c>
      <c r="F229" s="56" t="s">
        <v>98</v>
      </c>
      <c r="G229" s="56" t="s">
        <v>49</v>
      </c>
      <c r="H229" s="57" t="s">
        <v>26</v>
      </c>
      <c r="I229" s="57" t="s">
        <v>863</v>
      </c>
      <c r="J229" s="56" t="s">
        <v>3879</v>
      </c>
      <c r="K229" s="56" t="s">
        <v>3878</v>
      </c>
    </row>
    <row r="230" spans="2:11" x14ac:dyDescent="0.25">
      <c r="B230" s="56" t="s">
        <v>96</v>
      </c>
      <c r="C230" s="56" t="s">
        <v>97</v>
      </c>
      <c r="D230" s="56" t="s">
        <v>55</v>
      </c>
      <c r="E230" s="56" t="s">
        <v>44</v>
      </c>
      <c r="F230" s="56" t="s">
        <v>98</v>
      </c>
      <c r="G230" s="56" t="s">
        <v>49</v>
      </c>
      <c r="H230" s="57">
        <v>8.5</v>
      </c>
      <c r="I230" s="57" t="s">
        <v>864</v>
      </c>
      <c r="J230" s="56" t="s">
        <v>3879</v>
      </c>
      <c r="K230" s="56" t="s">
        <v>3878</v>
      </c>
    </row>
    <row r="231" spans="2:11" x14ac:dyDescent="0.25">
      <c r="B231" s="56" t="s">
        <v>96</v>
      </c>
      <c r="C231" s="56" t="s">
        <v>97</v>
      </c>
      <c r="D231" s="56" t="s">
        <v>55</v>
      </c>
      <c r="E231" s="56" t="s">
        <v>44</v>
      </c>
      <c r="F231" s="56" t="s">
        <v>98</v>
      </c>
      <c r="G231" s="56" t="s">
        <v>49</v>
      </c>
      <c r="H231" s="57" t="s">
        <v>28</v>
      </c>
      <c r="I231" s="57" t="s">
        <v>865</v>
      </c>
      <c r="J231" s="56" t="s">
        <v>3879</v>
      </c>
      <c r="K231" s="56" t="s">
        <v>3878</v>
      </c>
    </row>
    <row r="232" spans="2:11" x14ac:dyDescent="0.25">
      <c r="B232" s="56" t="s">
        <v>96</v>
      </c>
      <c r="C232" s="56" t="s">
        <v>97</v>
      </c>
      <c r="D232" s="56" t="s">
        <v>55</v>
      </c>
      <c r="E232" s="56" t="s">
        <v>44</v>
      </c>
      <c r="F232" s="56" t="s">
        <v>98</v>
      </c>
      <c r="G232" s="56" t="s">
        <v>49</v>
      </c>
      <c r="H232" s="57">
        <v>9.5</v>
      </c>
      <c r="I232" s="57" t="s">
        <v>866</v>
      </c>
      <c r="J232" s="56" t="s">
        <v>3879</v>
      </c>
      <c r="K232" s="56" t="s">
        <v>3878</v>
      </c>
    </row>
    <row r="233" spans="2:11" x14ac:dyDescent="0.25">
      <c r="B233" s="56" t="s">
        <v>96</v>
      </c>
      <c r="C233" s="56" t="s">
        <v>97</v>
      </c>
      <c r="D233" s="56" t="s">
        <v>55</v>
      </c>
      <c r="E233" s="56" t="s">
        <v>44</v>
      </c>
      <c r="F233" s="56" t="s">
        <v>98</v>
      </c>
      <c r="G233" s="56" t="s">
        <v>49</v>
      </c>
      <c r="H233" s="57" t="s">
        <v>30</v>
      </c>
      <c r="I233" s="57" t="s">
        <v>867</v>
      </c>
      <c r="J233" s="56" t="s">
        <v>3879</v>
      </c>
      <c r="K233" s="56" t="s">
        <v>3878</v>
      </c>
    </row>
    <row r="234" spans="2:11" x14ac:dyDescent="0.25">
      <c r="B234" s="56" t="s">
        <v>96</v>
      </c>
      <c r="C234" s="56" t="s">
        <v>97</v>
      </c>
      <c r="D234" s="56" t="s">
        <v>55</v>
      </c>
      <c r="E234" s="56" t="s">
        <v>44</v>
      </c>
      <c r="F234" s="56" t="s">
        <v>98</v>
      </c>
      <c r="G234" s="56" t="s">
        <v>49</v>
      </c>
      <c r="H234" s="57" t="s">
        <v>32</v>
      </c>
      <c r="I234" s="57" t="s">
        <v>868</v>
      </c>
      <c r="J234" s="56" t="s">
        <v>3879</v>
      </c>
      <c r="K234" s="56" t="s">
        <v>3878</v>
      </c>
    </row>
    <row r="235" spans="2:11" x14ac:dyDescent="0.25">
      <c r="B235" s="56" t="s">
        <v>96</v>
      </c>
      <c r="C235" s="56" t="s">
        <v>97</v>
      </c>
      <c r="D235" s="56" t="s">
        <v>55</v>
      </c>
      <c r="E235" s="56" t="s">
        <v>44</v>
      </c>
      <c r="F235" s="56" t="s">
        <v>98</v>
      </c>
      <c r="G235" s="56" t="s">
        <v>49</v>
      </c>
      <c r="H235" s="57" t="s">
        <v>34</v>
      </c>
      <c r="I235" s="57" t="s">
        <v>869</v>
      </c>
      <c r="J235" s="56" t="s">
        <v>3879</v>
      </c>
      <c r="K235" s="56" t="s">
        <v>3878</v>
      </c>
    </row>
    <row r="236" spans="2:11" x14ac:dyDescent="0.25">
      <c r="B236" s="56" t="s">
        <v>99</v>
      </c>
      <c r="C236" s="56" t="s">
        <v>100</v>
      </c>
      <c r="D236" s="56" t="s">
        <v>55</v>
      </c>
      <c r="E236" s="56" t="s">
        <v>44</v>
      </c>
      <c r="F236" s="56" t="s">
        <v>98</v>
      </c>
      <c r="G236" s="56" t="s">
        <v>49</v>
      </c>
      <c r="H236" s="57" t="s">
        <v>20</v>
      </c>
      <c r="I236" s="57" t="s">
        <v>870</v>
      </c>
      <c r="J236" s="56" t="s">
        <v>3879</v>
      </c>
      <c r="K236" s="56" t="s">
        <v>3878</v>
      </c>
    </row>
    <row r="237" spans="2:11" x14ac:dyDescent="0.25">
      <c r="B237" s="56" t="s">
        <v>99</v>
      </c>
      <c r="C237" s="56" t="s">
        <v>100</v>
      </c>
      <c r="D237" s="56" t="s">
        <v>55</v>
      </c>
      <c r="E237" s="56" t="s">
        <v>44</v>
      </c>
      <c r="F237" s="56" t="s">
        <v>98</v>
      </c>
      <c r="G237" s="56" t="s">
        <v>49</v>
      </c>
      <c r="H237" s="57">
        <v>5.5</v>
      </c>
      <c r="I237" s="57" t="s">
        <v>871</v>
      </c>
      <c r="J237" s="56" t="s">
        <v>3879</v>
      </c>
      <c r="K237" s="56" t="s">
        <v>3878</v>
      </c>
    </row>
    <row r="238" spans="2:11" x14ac:dyDescent="0.25">
      <c r="B238" s="56" t="s">
        <v>99</v>
      </c>
      <c r="C238" s="56" t="s">
        <v>100</v>
      </c>
      <c r="D238" s="56" t="s">
        <v>55</v>
      </c>
      <c r="E238" s="56" t="s">
        <v>44</v>
      </c>
      <c r="F238" s="56" t="s">
        <v>98</v>
      </c>
      <c r="G238" s="56" t="s">
        <v>49</v>
      </c>
      <c r="H238" s="57" t="s">
        <v>22</v>
      </c>
      <c r="I238" s="57" t="s">
        <v>872</v>
      </c>
      <c r="J238" s="56" t="s">
        <v>3879</v>
      </c>
      <c r="K238" s="56" t="s">
        <v>3878</v>
      </c>
    </row>
    <row r="239" spans="2:11" x14ac:dyDescent="0.25">
      <c r="B239" s="56" t="s">
        <v>99</v>
      </c>
      <c r="C239" s="56" t="s">
        <v>100</v>
      </c>
      <c r="D239" s="56" t="s">
        <v>55</v>
      </c>
      <c r="E239" s="56" t="s">
        <v>44</v>
      </c>
      <c r="F239" s="56" t="s">
        <v>98</v>
      </c>
      <c r="G239" s="56" t="s">
        <v>49</v>
      </c>
      <c r="H239" s="57">
        <v>6.5</v>
      </c>
      <c r="I239" s="57" t="s">
        <v>873</v>
      </c>
      <c r="J239" s="56" t="s">
        <v>3879</v>
      </c>
      <c r="K239" s="56" t="s">
        <v>3878</v>
      </c>
    </row>
    <row r="240" spans="2:11" x14ac:dyDescent="0.25">
      <c r="B240" s="56" t="s">
        <v>99</v>
      </c>
      <c r="C240" s="56" t="s">
        <v>100</v>
      </c>
      <c r="D240" s="56" t="s">
        <v>55</v>
      </c>
      <c r="E240" s="56" t="s">
        <v>44</v>
      </c>
      <c r="F240" s="56" t="s">
        <v>98</v>
      </c>
      <c r="G240" s="56" t="s">
        <v>49</v>
      </c>
      <c r="H240" s="57" t="s">
        <v>24</v>
      </c>
      <c r="I240" s="57" t="s">
        <v>874</v>
      </c>
      <c r="J240" s="56" t="s">
        <v>3879</v>
      </c>
      <c r="K240" s="56" t="s">
        <v>3878</v>
      </c>
    </row>
    <row r="241" spans="2:11" x14ac:dyDescent="0.25">
      <c r="B241" s="56" t="s">
        <v>99</v>
      </c>
      <c r="C241" s="56" t="s">
        <v>100</v>
      </c>
      <c r="D241" s="56" t="s">
        <v>55</v>
      </c>
      <c r="E241" s="56" t="s">
        <v>44</v>
      </c>
      <c r="F241" s="56" t="s">
        <v>98</v>
      </c>
      <c r="G241" s="56" t="s">
        <v>49</v>
      </c>
      <c r="H241" s="57">
        <v>7.5</v>
      </c>
      <c r="I241" s="57" t="s">
        <v>875</v>
      </c>
      <c r="J241" s="56" t="s">
        <v>3879</v>
      </c>
      <c r="K241" s="56" t="s">
        <v>3878</v>
      </c>
    </row>
    <row r="242" spans="2:11" x14ac:dyDescent="0.25">
      <c r="B242" s="56" t="s">
        <v>99</v>
      </c>
      <c r="C242" s="56" t="s">
        <v>100</v>
      </c>
      <c r="D242" s="56" t="s">
        <v>55</v>
      </c>
      <c r="E242" s="56" t="s">
        <v>44</v>
      </c>
      <c r="F242" s="56" t="s">
        <v>98</v>
      </c>
      <c r="G242" s="56" t="s">
        <v>49</v>
      </c>
      <c r="H242" s="57" t="s">
        <v>26</v>
      </c>
      <c r="I242" s="57" t="s">
        <v>876</v>
      </c>
      <c r="J242" s="56" t="s">
        <v>3879</v>
      </c>
      <c r="K242" s="56" t="s">
        <v>3878</v>
      </c>
    </row>
    <row r="243" spans="2:11" x14ac:dyDescent="0.25">
      <c r="B243" s="56" t="s">
        <v>99</v>
      </c>
      <c r="C243" s="56" t="s">
        <v>100</v>
      </c>
      <c r="D243" s="56" t="s">
        <v>55</v>
      </c>
      <c r="E243" s="56" t="s">
        <v>44</v>
      </c>
      <c r="F243" s="56" t="s">
        <v>98</v>
      </c>
      <c r="G243" s="56" t="s">
        <v>49</v>
      </c>
      <c r="H243" s="57">
        <v>8.5</v>
      </c>
      <c r="I243" s="57" t="s">
        <v>877</v>
      </c>
      <c r="J243" s="56" t="s">
        <v>3879</v>
      </c>
      <c r="K243" s="56" t="s">
        <v>3878</v>
      </c>
    </row>
    <row r="244" spans="2:11" x14ac:dyDescent="0.25">
      <c r="B244" s="56" t="s">
        <v>99</v>
      </c>
      <c r="C244" s="56" t="s">
        <v>100</v>
      </c>
      <c r="D244" s="56" t="s">
        <v>55</v>
      </c>
      <c r="E244" s="56" t="s">
        <v>44</v>
      </c>
      <c r="F244" s="56" t="s">
        <v>98</v>
      </c>
      <c r="G244" s="56" t="s">
        <v>49</v>
      </c>
      <c r="H244" s="57" t="s">
        <v>28</v>
      </c>
      <c r="I244" s="57" t="s">
        <v>878</v>
      </c>
      <c r="J244" s="56" t="s">
        <v>3879</v>
      </c>
      <c r="K244" s="56" t="s">
        <v>3878</v>
      </c>
    </row>
    <row r="245" spans="2:11" x14ac:dyDescent="0.25">
      <c r="B245" s="56" t="s">
        <v>99</v>
      </c>
      <c r="C245" s="56" t="s">
        <v>100</v>
      </c>
      <c r="D245" s="56" t="s">
        <v>55</v>
      </c>
      <c r="E245" s="56" t="s">
        <v>44</v>
      </c>
      <c r="F245" s="56" t="s">
        <v>98</v>
      </c>
      <c r="G245" s="56" t="s">
        <v>49</v>
      </c>
      <c r="H245" s="57">
        <v>9.5</v>
      </c>
      <c r="I245" s="57" t="s">
        <v>879</v>
      </c>
      <c r="J245" s="56" t="s">
        <v>3879</v>
      </c>
      <c r="K245" s="56" t="s">
        <v>3878</v>
      </c>
    </row>
    <row r="246" spans="2:11" x14ac:dyDescent="0.25">
      <c r="B246" s="56" t="s">
        <v>99</v>
      </c>
      <c r="C246" s="56" t="s">
        <v>100</v>
      </c>
      <c r="D246" s="56" t="s">
        <v>55</v>
      </c>
      <c r="E246" s="56" t="s">
        <v>44</v>
      </c>
      <c r="F246" s="56" t="s">
        <v>98</v>
      </c>
      <c r="G246" s="56" t="s">
        <v>49</v>
      </c>
      <c r="H246" s="57" t="s">
        <v>30</v>
      </c>
      <c r="I246" s="57" t="s">
        <v>880</v>
      </c>
      <c r="J246" s="56" t="s">
        <v>3879</v>
      </c>
      <c r="K246" s="56" t="s">
        <v>3878</v>
      </c>
    </row>
    <row r="247" spans="2:11" x14ac:dyDescent="0.25">
      <c r="B247" s="56" t="s">
        <v>99</v>
      </c>
      <c r="C247" s="56" t="s">
        <v>100</v>
      </c>
      <c r="D247" s="56" t="s">
        <v>55</v>
      </c>
      <c r="E247" s="56" t="s">
        <v>44</v>
      </c>
      <c r="F247" s="56" t="s">
        <v>98</v>
      </c>
      <c r="G247" s="56" t="s">
        <v>49</v>
      </c>
      <c r="H247" s="57" t="s">
        <v>32</v>
      </c>
      <c r="I247" s="57" t="s">
        <v>881</v>
      </c>
      <c r="J247" s="56" t="s">
        <v>3879</v>
      </c>
      <c r="K247" s="56" t="s">
        <v>3878</v>
      </c>
    </row>
    <row r="248" spans="2:11" x14ac:dyDescent="0.25">
      <c r="B248" s="56" t="s">
        <v>506</v>
      </c>
      <c r="C248" s="56" t="s">
        <v>882</v>
      </c>
      <c r="D248" s="56" t="s">
        <v>650</v>
      </c>
      <c r="E248" s="56" t="s">
        <v>511</v>
      </c>
      <c r="F248" s="56" t="s">
        <v>45</v>
      </c>
      <c r="G248" s="56" t="s">
        <v>538</v>
      </c>
      <c r="H248" s="57" t="s">
        <v>20</v>
      </c>
      <c r="I248" s="57" t="s">
        <v>883</v>
      </c>
      <c r="J248" s="56" t="s">
        <v>3883</v>
      </c>
      <c r="K248" s="56" t="s">
        <v>3878</v>
      </c>
    </row>
    <row r="249" spans="2:11" x14ac:dyDescent="0.25">
      <c r="B249" s="56" t="s">
        <v>506</v>
      </c>
      <c r="C249" s="56" t="s">
        <v>882</v>
      </c>
      <c r="D249" s="56" t="s">
        <v>650</v>
      </c>
      <c r="E249" s="56" t="s">
        <v>511</v>
      </c>
      <c r="F249" s="56" t="s">
        <v>45</v>
      </c>
      <c r="G249" s="56" t="s">
        <v>538</v>
      </c>
      <c r="H249" s="57">
        <v>5.5</v>
      </c>
      <c r="I249" s="57" t="s">
        <v>884</v>
      </c>
      <c r="J249" s="56" t="s">
        <v>3883</v>
      </c>
      <c r="K249" s="56" t="s">
        <v>3878</v>
      </c>
    </row>
    <row r="250" spans="2:11" x14ac:dyDescent="0.25">
      <c r="B250" s="56" t="s">
        <v>506</v>
      </c>
      <c r="C250" s="56" t="s">
        <v>882</v>
      </c>
      <c r="D250" s="56" t="s">
        <v>650</v>
      </c>
      <c r="E250" s="56" t="s">
        <v>511</v>
      </c>
      <c r="F250" s="56" t="s">
        <v>45</v>
      </c>
      <c r="G250" s="56" t="s">
        <v>538</v>
      </c>
      <c r="H250" s="57" t="s">
        <v>22</v>
      </c>
      <c r="I250" s="57" t="s">
        <v>885</v>
      </c>
      <c r="J250" s="56" t="s">
        <v>3883</v>
      </c>
      <c r="K250" s="56" t="s">
        <v>3878</v>
      </c>
    </row>
    <row r="251" spans="2:11" x14ac:dyDescent="0.25">
      <c r="B251" s="56" t="s">
        <v>506</v>
      </c>
      <c r="C251" s="56" t="s">
        <v>882</v>
      </c>
      <c r="D251" s="56" t="s">
        <v>650</v>
      </c>
      <c r="E251" s="56" t="s">
        <v>511</v>
      </c>
      <c r="F251" s="56" t="s">
        <v>45</v>
      </c>
      <c r="G251" s="56" t="s">
        <v>538</v>
      </c>
      <c r="H251" s="57">
        <v>6.5</v>
      </c>
      <c r="I251" s="57" t="s">
        <v>886</v>
      </c>
      <c r="J251" s="56" t="s">
        <v>3883</v>
      </c>
      <c r="K251" s="56" t="s">
        <v>3878</v>
      </c>
    </row>
    <row r="252" spans="2:11" x14ac:dyDescent="0.25">
      <c r="B252" s="56" t="s">
        <v>506</v>
      </c>
      <c r="C252" s="56" t="s">
        <v>882</v>
      </c>
      <c r="D252" s="56" t="s">
        <v>650</v>
      </c>
      <c r="E252" s="56" t="s">
        <v>511</v>
      </c>
      <c r="F252" s="56" t="s">
        <v>45</v>
      </c>
      <c r="G252" s="56" t="s">
        <v>538</v>
      </c>
      <c r="H252" s="57" t="s">
        <v>24</v>
      </c>
      <c r="I252" s="57" t="s">
        <v>887</v>
      </c>
      <c r="J252" s="56" t="s">
        <v>3883</v>
      </c>
      <c r="K252" s="56" t="s">
        <v>3878</v>
      </c>
    </row>
    <row r="253" spans="2:11" x14ac:dyDescent="0.25">
      <c r="B253" s="56" t="s">
        <v>506</v>
      </c>
      <c r="C253" s="56" t="s">
        <v>882</v>
      </c>
      <c r="D253" s="56" t="s">
        <v>650</v>
      </c>
      <c r="E253" s="56" t="s">
        <v>511</v>
      </c>
      <c r="F253" s="56" t="s">
        <v>45</v>
      </c>
      <c r="G253" s="56" t="s">
        <v>538</v>
      </c>
      <c r="H253" s="57">
        <v>7.5</v>
      </c>
      <c r="I253" s="57" t="s">
        <v>888</v>
      </c>
      <c r="J253" s="56" t="s">
        <v>3883</v>
      </c>
      <c r="K253" s="56" t="s">
        <v>3878</v>
      </c>
    </row>
    <row r="254" spans="2:11" x14ac:dyDescent="0.25">
      <c r="B254" s="56" t="s">
        <v>506</v>
      </c>
      <c r="C254" s="56" t="s">
        <v>882</v>
      </c>
      <c r="D254" s="56" t="s">
        <v>650</v>
      </c>
      <c r="E254" s="56" t="s">
        <v>511</v>
      </c>
      <c r="F254" s="56" t="s">
        <v>45</v>
      </c>
      <c r="G254" s="56" t="s">
        <v>538</v>
      </c>
      <c r="H254" s="57" t="s">
        <v>26</v>
      </c>
      <c r="I254" s="57" t="s">
        <v>889</v>
      </c>
      <c r="J254" s="56" t="s">
        <v>3883</v>
      </c>
      <c r="K254" s="56" t="s">
        <v>3878</v>
      </c>
    </row>
    <row r="255" spans="2:11" x14ac:dyDescent="0.25">
      <c r="B255" s="56" t="s">
        <v>506</v>
      </c>
      <c r="C255" s="56" t="s">
        <v>882</v>
      </c>
      <c r="D255" s="56" t="s">
        <v>650</v>
      </c>
      <c r="E255" s="56" t="s">
        <v>511</v>
      </c>
      <c r="F255" s="56" t="s">
        <v>45</v>
      </c>
      <c r="G255" s="56" t="s">
        <v>538</v>
      </c>
      <c r="H255" s="57">
        <v>8.5</v>
      </c>
      <c r="I255" s="57" t="s">
        <v>890</v>
      </c>
      <c r="J255" s="56" t="s">
        <v>3883</v>
      </c>
      <c r="K255" s="56" t="s">
        <v>3878</v>
      </c>
    </row>
    <row r="256" spans="2:11" x14ac:dyDescent="0.25">
      <c r="B256" s="56" t="s">
        <v>506</v>
      </c>
      <c r="C256" s="56" t="s">
        <v>882</v>
      </c>
      <c r="D256" s="56" t="s">
        <v>650</v>
      </c>
      <c r="E256" s="56" t="s">
        <v>511</v>
      </c>
      <c r="F256" s="56" t="s">
        <v>45</v>
      </c>
      <c r="G256" s="56" t="s">
        <v>538</v>
      </c>
      <c r="H256" s="57" t="s">
        <v>28</v>
      </c>
      <c r="I256" s="57" t="s">
        <v>891</v>
      </c>
      <c r="J256" s="56" t="s">
        <v>3883</v>
      </c>
      <c r="K256" s="56" t="s">
        <v>3878</v>
      </c>
    </row>
    <row r="257" spans="2:11" x14ac:dyDescent="0.25">
      <c r="B257" s="56" t="s">
        <v>506</v>
      </c>
      <c r="C257" s="56" t="s">
        <v>882</v>
      </c>
      <c r="D257" s="56" t="s">
        <v>650</v>
      </c>
      <c r="E257" s="56" t="s">
        <v>511</v>
      </c>
      <c r="F257" s="56" t="s">
        <v>45</v>
      </c>
      <c r="G257" s="56" t="s">
        <v>538</v>
      </c>
      <c r="H257" s="57">
        <v>9.5</v>
      </c>
      <c r="I257" s="57" t="s">
        <v>892</v>
      </c>
      <c r="J257" s="56" t="s">
        <v>3883</v>
      </c>
      <c r="K257" s="56" t="s">
        <v>3878</v>
      </c>
    </row>
    <row r="258" spans="2:11" x14ac:dyDescent="0.25">
      <c r="B258" s="56" t="s">
        <v>506</v>
      </c>
      <c r="C258" s="56" t="s">
        <v>882</v>
      </c>
      <c r="D258" s="56" t="s">
        <v>650</v>
      </c>
      <c r="E258" s="56" t="s">
        <v>511</v>
      </c>
      <c r="F258" s="56" t="s">
        <v>45</v>
      </c>
      <c r="G258" s="56" t="s">
        <v>538</v>
      </c>
      <c r="H258" s="57" t="s">
        <v>30</v>
      </c>
      <c r="I258" s="57" t="s">
        <v>893</v>
      </c>
      <c r="J258" s="56" t="s">
        <v>3883</v>
      </c>
      <c r="K258" s="56" t="s">
        <v>3878</v>
      </c>
    </row>
    <row r="259" spans="2:11" x14ac:dyDescent="0.25">
      <c r="B259" s="56" t="s">
        <v>506</v>
      </c>
      <c r="C259" s="56" t="s">
        <v>882</v>
      </c>
      <c r="D259" s="56" t="s">
        <v>650</v>
      </c>
      <c r="E259" s="56" t="s">
        <v>511</v>
      </c>
      <c r="F259" s="56" t="s">
        <v>45</v>
      </c>
      <c r="G259" s="56" t="s">
        <v>538</v>
      </c>
      <c r="H259" s="57" t="s">
        <v>32</v>
      </c>
      <c r="I259" s="57" t="s">
        <v>894</v>
      </c>
      <c r="J259" s="56" t="s">
        <v>3883</v>
      </c>
      <c r="K259" s="56" t="s">
        <v>3878</v>
      </c>
    </row>
    <row r="260" spans="2:11" x14ac:dyDescent="0.25">
      <c r="B260" s="56" t="s">
        <v>506</v>
      </c>
      <c r="C260" s="56" t="s">
        <v>882</v>
      </c>
      <c r="D260" s="56" t="s">
        <v>650</v>
      </c>
      <c r="E260" s="56" t="s">
        <v>511</v>
      </c>
      <c r="F260" s="56" t="s">
        <v>45</v>
      </c>
      <c r="G260" s="56" t="s">
        <v>538</v>
      </c>
      <c r="H260" s="57" t="s">
        <v>34</v>
      </c>
      <c r="I260" s="57" t="s">
        <v>895</v>
      </c>
      <c r="J260" s="56" t="s">
        <v>3883</v>
      </c>
      <c r="K260" s="56" t="s">
        <v>3878</v>
      </c>
    </row>
    <row r="261" spans="2:11" x14ac:dyDescent="0.25">
      <c r="B261" s="56" t="s">
        <v>101</v>
      </c>
      <c r="C261" s="56" t="s">
        <v>102</v>
      </c>
      <c r="D261" s="56" t="s">
        <v>67</v>
      </c>
      <c r="E261" s="56" t="s">
        <v>44</v>
      </c>
      <c r="F261" s="56" t="s">
        <v>98</v>
      </c>
      <c r="G261" s="56" t="s">
        <v>49</v>
      </c>
      <c r="H261" s="57">
        <v>6.5</v>
      </c>
      <c r="I261" s="57" t="s">
        <v>896</v>
      </c>
      <c r="J261" s="56" t="s">
        <v>3879</v>
      </c>
      <c r="K261" s="56" t="s">
        <v>3878</v>
      </c>
    </row>
    <row r="262" spans="2:11" x14ac:dyDescent="0.25">
      <c r="B262" s="56" t="s">
        <v>101</v>
      </c>
      <c r="C262" s="56" t="s">
        <v>102</v>
      </c>
      <c r="D262" s="56" t="s">
        <v>67</v>
      </c>
      <c r="E262" s="56" t="s">
        <v>44</v>
      </c>
      <c r="F262" s="56" t="s">
        <v>98</v>
      </c>
      <c r="G262" s="56" t="s">
        <v>49</v>
      </c>
      <c r="H262" s="57" t="s">
        <v>24</v>
      </c>
      <c r="I262" s="57" t="s">
        <v>897</v>
      </c>
      <c r="J262" s="56" t="s">
        <v>3879</v>
      </c>
      <c r="K262" s="56" t="s">
        <v>3878</v>
      </c>
    </row>
    <row r="263" spans="2:11" x14ac:dyDescent="0.25">
      <c r="B263" s="56" t="s">
        <v>101</v>
      </c>
      <c r="C263" s="56" t="s">
        <v>102</v>
      </c>
      <c r="D263" s="56" t="s">
        <v>67</v>
      </c>
      <c r="E263" s="56" t="s">
        <v>44</v>
      </c>
      <c r="F263" s="56" t="s">
        <v>98</v>
      </c>
      <c r="G263" s="56" t="s">
        <v>49</v>
      </c>
      <c r="H263" s="57">
        <v>7.5</v>
      </c>
      <c r="I263" s="57" t="s">
        <v>898</v>
      </c>
      <c r="J263" s="56" t="s">
        <v>3879</v>
      </c>
      <c r="K263" s="56" t="s">
        <v>3878</v>
      </c>
    </row>
    <row r="264" spans="2:11" x14ac:dyDescent="0.25">
      <c r="B264" s="56" t="s">
        <v>101</v>
      </c>
      <c r="C264" s="56" t="s">
        <v>102</v>
      </c>
      <c r="D264" s="56" t="s">
        <v>67</v>
      </c>
      <c r="E264" s="56" t="s">
        <v>44</v>
      </c>
      <c r="F264" s="56" t="s">
        <v>98</v>
      </c>
      <c r="G264" s="56" t="s">
        <v>49</v>
      </c>
      <c r="H264" s="57" t="s">
        <v>26</v>
      </c>
      <c r="I264" s="57" t="s">
        <v>899</v>
      </c>
      <c r="J264" s="56" t="s">
        <v>3879</v>
      </c>
      <c r="K264" s="56" t="s">
        <v>3878</v>
      </c>
    </row>
    <row r="265" spans="2:11" x14ac:dyDescent="0.25">
      <c r="B265" s="56" t="s">
        <v>101</v>
      </c>
      <c r="C265" s="56" t="s">
        <v>102</v>
      </c>
      <c r="D265" s="56" t="s">
        <v>67</v>
      </c>
      <c r="E265" s="56" t="s">
        <v>44</v>
      </c>
      <c r="F265" s="56" t="s">
        <v>98</v>
      </c>
      <c r="G265" s="56" t="s">
        <v>49</v>
      </c>
      <c r="H265" s="57">
        <v>8.5</v>
      </c>
      <c r="I265" s="57" t="s">
        <v>900</v>
      </c>
      <c r="J265" s="56" t="s">
        <v>3879</v>
      </c>
      <c r="K265" s="56" t="s">
        <v>3878</v>
      </c>
    </row>
    <row r="266" spans="2:11" x14ac:dyDescent="0.25">
      <c r="B266" s="56" t="s">
        <v>101</v>
      </c>
      <c r="C266" s="56" t="s">
        <v>102</v>
      </c>
      <c r="D266" s="56" t="s">
        <v>67</v>
      </c>
      <c r="E266" s="56" t="s">
        <v>44</v>
      </c>
      <c r="F266" s="56" t="s">
        <v>98</v>
      </c>
      <c r="G266" s="56" t="s">
        <v>49</v>
      </c>
      <c r="H266" s="57" t="s">
        <v>28</v>
      </c>
      <c r="I266" s="57" t="s">
        <v>901</v>
      </c>
      <c r="J266" s="56" t="s">
        <v>3879</v>
      </c>
      <c r="K266" s="56" t="s">
        <v>3878</v>
      </c>
    </row>
    <row r="267" spans="2:11" x14ac:dyDescent="0.25">
      <c r="B267" s="56" t="s">
        <v>101</v>
      </c>
      <c r="C267" s="56" t="s">
        <v>102</v>
      </c>
      <c r="D267" s="56" t="s">
        <v>67</v>
      </c>
      <c r="E267" s="56" t="s">
        <v>44</v>
      </c>
      <c r="F267" s="56" t="s">
        <v>98</v>
      </c>
      <c r="G267" s="56" t="s">
        <v>49</v>
      </c>
      <c r="H267" s="57">
        <v>9.5</v>
      </c>
      <c r="I267" s="57" t="s">
        <v>902</v>
      </c>
      <c r="J267" s="56" t="s">
        <v>3879</v>
      </c>
      <c r="K267" s="56" t="s">
        <v>3878</v>
      </c>
    </row>
    <row r="268" spans="2:11" x14ac:dyDescent="0.25">
      <c r="B268" s="56" t="s">
        <v>101</v>
      </c>
      <c r="C268" s="56" t="s">
        <v>102</v>
      </c>
      <c r="D268" s="56" t="s">
        <v>67</v>
      </c>
      <c r="E268" s="56" t="s">
        <v>44</v>
      </c>
      <c r="F268" s="56" t="s">
        <v>98</v>
      </c>
      <c r="G268" s="56" t="s">
        <v>49</v>
      </c>
      <c r="H268" s="57" t="s">
        <v>30</v>
      </c>
      <c r="I268" s="57" t="s">
        <v>903</v>
      </c>
      <c r="J268" s="56" t="s">
        <v>3879</v>
      </c>
      <c r="K268" s="56" t="s">
        <v>3878</v>
      </c>
    </row>
    <row r="269" spans="2:11" x14ac:dyDescent="0.25">
      <c r="B269" s="56" t="s">
        <v>101</v>
      </c>
      <c r="C269" s="56" t="s">
        <v>102</v>
      </c>
      <c r="D269" s="56" t="s">
        <v>67</v>
      </c>
      <c r="E269" s="56" t="s">
        <v>44</v>
      </c>
      <c r="F269" s="56" t="s">
        <v>98</v>
      </c>
      <c r="G269" s="56" t="s">
        <v>49</v>
      </c>
      <c r="H269" s="57" t="s">
        <v>32</v>
      </c>
      <c r="I269" s="57" t="s">
        <v>904</v>
      </c>
      <c r="J269" s="56" t="s">
        <v>3879</v>
      </c>
      <c r="K269" s="56" t="s">
        <v>3878</v>
      </c>
    </row>
    <row r="270" spans="2:11" x14ac:dyDescent="0.25">
      <c r="B270" s="56" t="s">
        <v>101</v>
      </c>
      <c r="C270" s="56" t="s">
        <v>102</v>
      </c>
      <c r="D270" s="56" t="s">
        <v>67</v>
      </c>
      <c r="E270" s="56" t="s">
        <v>44</v>
      </c>
      <c r="F270" s="56" t="s">
        <v>98</v>
      </c>
      <c r="G270" s="56" t="s">
        <v>49</v>
      </c>
      <c r="H270" s="57" t="s">
        <v>34</v>
      </c>
      <c r="I270" s="57" t="s">
        <v>905</v>
      </c>
      <c r="J270" s="56" t="s">
        <v>3879</v>
      </c>
      <c r="K270" s="56" t="s">
        <v>3878</v>
      </c>
    </row>
    <row r="271" spans="2:11" x14ac:dyDescent="0.25">
      <c r="B271" s="56" t="s">
        <v>103</v>
      </c>
      <c r="C271" s="56" t="s">
        <v>104</v>
      </c>
      <c r="D271" s="56" t="s">
        <v>105</v>
      </c>
      <c r="E271" s="56" t="s">
        <v>44</v>
      </c>
      <c r="F271" s="56" t="s">
        <v>98</v>
      </c>
      <c r="G271" s="56" t="s">
        <v>49</v>
      </c>
      <c r="H271" s="57" t="s">
        <v>22</v>
      </c>
      <c r="I271" s="57" t="s">
        <v>906</v>
      </c>
      <c r="J271" s="56" t="s">
        <v>3879</v>
      </c>
      <c r="K271" s="56" t="s">
        <v>3878</v>
      </c>
    </row>
    <row r="272" spans="2:11" x14ac:dyDescent="0.25">
      <c r="B272" s="56" t="s">
        <v>103</v>
      </c>
      <c r="C272" s="56" t="s">
        <v>104</v>
      </c>
      <c r="D272" s="56" t="s">
        <v>105</v>
      </c>
      <c r="E272" s="56" t="s">
        <v>44</v>
      </c>
      <c r="F272" s="56" t="s">
        <v>98</v>
      </c>
      <c r="G272" s="56" t="s">
        <v>49</v>
      </c>
      <c r="H272" s="57">
        <v>6.5</v>
      </c>
      <c r="I272" s="57" t="s">
        <v>907</v>
      </c>
      <c r="J272" s="56" t="s">
        <v>3879</v>
      </c>
      <c r="K272" s="56" t="s">
        <v>3878</v>
      </c>
    </row>
    <row r="273" spans="2:11" x14ac:dyDescent="0.25">
      <c r="B273" s="56" t="s">
        <v>103</v>
      </c>
      <c r="C273" s="56" t="s">
        <v>104</v>
      </c>
      <c r="D273" s="56" t="s">
        <v>105</v>
      </c>
      <c r="E273" s="56" t="s">
        <v>44</v>
      </c>
      <c r="F273" s="56" t="s">
        <v>98</v>
      </c>
      <c r="G273" s="56" t="s">
        <v>49</v>
      </c>
      <c r="H273" s="57" t="s">
        <v>24</v>
      </c>
      <c r="I273" s="57" t="s">
        <v>908</v>
      </c>
      <c r="J273" s="56" t="s">
        <v>3879</v>
      </c>
      <c r="K273" s="56" t="s">
        <v>3878</v>
      </c>
    </row>
    <row r="274" spans="2:11" x14ac:dyDescent="0.25">
      <c r="B274" s="56" t="s">
        <v>103</v>
      </c>
      <c r="C274" s="56" t="s">
        <v>104</v>
      </c>
      <c r="D274" s="56" t="s">
        <v>105</v>
      </c>
      <c r="E274" s="56" t="s">
        <v>44</v>
      </c>
      <c r="F274" s="56" t="s">
        <v>98</v>
      </c>
      <c r="G274" s="56" t="s">
        <v>49</v>
      </c>
      <c r="H274" s="57">
        <v>7.5</v>
      </c>
      <c r="I274" s="57" t="s">
        <v>909</v>
      </c>
      <c r="J274" s="56" t="s">
        <v>3879</v>
      </c>
      <c r="K274" s="56" t="s">
        <v>3878</v>
      </c>
    </row>
    <row r="275" spans="2:11" x14ac:dyDescent="0.25">
      <c r="B275" s="56" t="s">
        <v>103</v>
      </c>
      <c r="C275" s="56" t="s">
        <v>104</v>
      </c>
      <c r="D275" s="56" t="s">
        <v>105</v>
      </c>
      <c r="E275" s="56" t="s">
        <v>44</v>
      </c>
      <c r="F275" s="56" t="s">
        <v>98</v>
      </c>
      <c r="G275" s="56" t="s">
        <v>49</v>
      </c>
      <c r="H275" s="57" t="s">
        <v>26</v>
      </c>
      <c r="I275" s="57" t="s">
        <v>910</v>
      </c>
      <c r="J275" s="56" t="s">
        <v>3879</v>
      </c>
      <c r="K275" s="56" t="s">
        <v>3878</v>
      </c>
    </row>
    <row r="276" spans="2:11" x14ac:dyDescent="0.25">
      <c r="B276" s="56" t="s">
        <v>103</v>
      </c>
      <c r="C276" s="56" t="s">
        <v>104</v>
      </c>
      <c r="D276" s="56" t="s">
        <v>105</v>
      </c>
      <c r="E276" s="56" t="s">
        <v>44</v>
      </c>
      <c r="F276" s="56" t="s">
        <v>98</v>
      </c>
      <c r="G276" s="56" t="s">
        <v>49</v>
      </c>
      <c r="H276" s="57">
        <v>8.5</v>
      </c>
      <c r="I276" s="57" t="s">
        <v>911</v>
      </c>
      <c r="J276" s="56" t="s">
        <v>3879</v>
      </c>
      <c r="K276" s="56" t="s">
        <v>3878</v>
      </c>
    </row>
    <row r="277" spans="2:11" x14ac:dyDescent="0.25">
      <c r="B277" s="56" t="s">
        <v>103</v>
      </c>
      <c r="C277" s="56" t="s">
        <v>104</v>
      </c>
      <c r="D277" s="56" t="s">
        <v>105</v>
      </c>
      <c r="E277" s="56" t="s">
        <v>44</v>
      </c>
      <c r="F277" s="56" t="s">
        <v>98</v>
      </c>
      <c r="G277" s="56" t="s">
        <v>49</v>
      </c>
      <c r="H277" s="57" t="s">
        <v>28</v>
      </c>
      <c r="I277" s="57" t="s">
        <v>912</v>
      </c>
      <c r="J277" s="56" t="s">
        <v>3879</v>
      </c>
      <c r="K277" s="56" t="s">
        <v>3878</v>
      </c>
    </row>
    <row r="278" spans="2:11" x14ac:dyDescent="0.25">
      <c r="B278" s="56" t="s">
        <v>103</v>
      </c>
      <c r="C278" s="56" t="s">
        <v>104</v>
      </c>
      <c r="D278" s="56" t="s">
        <v>105</v>
      </c>
      <c r="E278" s="56" t="s">
        <v>44</v>
      </c>
      <c r="F278" s="56" t="s">
        <v>98</v>
      </c>
      <c r="G278" s="56" t="s">
        <v>49</v>
      </c>
      <c r="H278" s="57">
        <v>9.5</v>
      </c>
      <c r="I278" s="57" t="s">
        <v>913</v>
      </c>
      <c r="J278" s="56" t="s">
        <v>3879</v>
      </c>
      <c r="K278" s="56" t="s">
        <v>3878</v>
      </c>
    </row>
    <row r="279" spans="2:11" x14ac:dyDescent="0.25">
      <c r="B279" s="56" t="s">
        <v>103</v>
      </c>
      <c r="C279" s="56" t="s">
        <v>104</v>
      </c>
      <c r="D279" s="56" t="s">
        <v>105</v>
      </c>
      <c r="E279" s="56" t="s">
        <v>44</v>
      </c>
      <c r="F279" s="56" t="s">
        <v>98</v>
      </c>
      <c r="G279" s="56" t="s">
        <v>49</v>
      </c>
      <c r="H279" s="57" t="s">
        <v>30</v>
      </c>
      <c r="I279" s="57" t="s">
        <v>914</v>
      </c>
      <c r="J279" s="56" t="s">
        <v>3879</v>
      </c>
      <c r="K279" s="56" t="s">
        <v>3878</v>
      </c>
    </row>
    <row r="280" spans="2:11" x14ac:dyDescent="0.25">
      <c r="B280" s="56" t="s">
        <v>103</v>
      </c>
      <c r="C280" s="56" t="s">
        <v>104</v>
      </c>
      <c r="D280" s="56" t="s">
        <v>105</v>
      </c>
      <c r="E280" s="56" t="s">
        <v>44</v>
      </c>
      <c r="F280" s="56" t="s">
        <v>98</v>
      </c>
      <c r="G280" s="56" t="s">
        <v>49</v>
      </c>
      <c r="H280" s="57" t="s">
        <v>32</v>
      </c>
      <c r="I280" s="57" t="s">
        <v>915</v>
      </c>
      <c r="J280" s="56" t="s">
        <v>3879</v>
      </c>
      <c r="K280" s="56" t="s">
        <v>3878</v>
      </c>
    </row>
    <row r="281" spans="2:11" x14ac:dyDescent="0.25">
      <c r="B281" s="56" t="s">
        <v>103</v>
      </c>
      <c r="C281" s="56" t="s">
        <v>104</v>
      </c>
      <c r="D281" s="56" t="s">
        <v>105</v>
      </c>
      <c r="E281" s="56" t="s">
        <v>44</v>
      </c>
      <c r="F281" s="56" t="s">
        <v>98</v>
      </c>
      <c r="G281" s="56" t="s">
        <v>49</v>
      </c>
      <c r="H281" s="57" t="s">
        <v>34</v>
      </c>
      <c r="I281" s="57" t="s">
        <v>916</v>
      </c>
      <c r="J281" s="56" t="s">
        <v>3879</v>
      </c>
      <c r="K281" s="56" t="s">
        <v>3878</v>
      </c>
    </row>
    <row r="282" spans="2:11" x14ac:dyDescent="0.25">
      <c r="B282" s="56" t="s">
        <v>917</v>
      </c>
      <c r="C282" s="56" t="s">
        <v>882</v>
      </c>
      <c r="D282" s="56" t="s">
        <v>650</v>
      </c>
      <c r="E282" s="56" t="s">
        <v>511</v>
      </c>
      <c r="F282" s="56" t="s">
        <v>45</v>
      </c>
      <c r="G282" s="56" t="s">
        <v>538</v>
      </c>
      <c r="H282" s="57" t="s">
        <v>22</v>
      </c>
      <c r="I282" s="57" t="s">
        <v>918</v>
      </c>
      <c r="J282" s="56" t="s">
        <v>3879</v>
      </c>
      <c r="K282" s="56" t="s">
        <v>3878</v>
      </c>
    </row>
    <row r="283" spans="2:11" x14ac:dyDescent="0.25">
      <c r="B283" s="56" t="s">
        <v>917</v>
      </c>
      <c r="C283" s="56" t="s">
        <v>882</v>
      </c>
      <c r="D283" s="56" t="s">
        <v>650</v>
      </c>
      <c r="E283" s="56" t="s">
        <v>511</v>
      </c>
      <c r="F283" s="56" t="s">
        <v>45</v>
      </c>
      <c r="G283" s="56" t="s">
        <v>538</v>
      </c>
      <c r="H283" s="57">
        <v>6.5</v>
      </c>
      <c r="I283" s="57" t="s">
        <v>919</v>
      </c>
      <c r="J283" s="56" t="s">
        <v>3883</v>
      </c>
      <c r="K283" s="56" t="s">
        <v>3878</v>
      </c>
    </row>
    <row r="284" spans="2:11" x14ac:dyDescent="0.25">
      <c r="B284" s="56" t="s">
        <v>917</v>
      </c>
      <c r="C284" s="56" t="s">
        <v>882</v>
      </c>
      <c r="D284" s="56" t="s">
        <v>650</v>
      </c>
      <c r="E284" s="56" t="s">
        <v>511</v>
      </c>
      <c r="F284" s="56" t="s">
        <v>45</v>
      </c>
      <c r="G284" s="56" t="s">
        <v>538</v>
      </c>
      <c r="H284" s="57" t="s">
        <v>24</v>
      </c>
      <c r="I284" s="57" t="s">
        <v>920</v>
      </c>
      <c r="J284" s="56" t="s">
        <v>3879</v>
      </c>
      <c r="K284" s="56" t="s">
        <v>3878</v>
      </c>
    </row>
    <row r="285" spans="2:11" x14ac:dyDescent="0.25">
      <c r="B285" s="56" t="s">
        <v>917</v>
      </c>
      <c r="C285" s="56" t="s">
        <v>882</v>
      </c>
      <c r="D285" s="56" t="s">
        <v>650</v>
      </c>
      <c r="E285" s="56" t="s">
        <v>511</v>
      </c>
      <c r="F285" s="56" t="s">
        <v>45</v>
      </c>
      <c r="G285" s="56" t="s">
        <v>538</v>
      </c>
      <c r="H285" s="57">
        <v>7.5</v>
      </c>
      <c r="I285" s="57" t="s">
        <v>921</v>
      </c>
      <c r="J285" s="56" t="s">
        <v>3883</v>
      </c>
      <c r="K285" s="56" t="s">
        <v>3878</v>
      </c>
    </row>
    <row r="286" spans="2:11" x14ac:dyDescent="0.25">
      <c r="B286" s="56" t="s">
        <v>917</v>
      </c>
      <c r="C286" s="56" t="s">
        <v>882</v>
      </c>
      <c r="D286" s="56" t="s">
        <v>650</v>
      </c>
      <c r="E286" s="56" t="s">
        <v>511</v>
      </c>
      <c r="F286" s="56" t="s">
        <v>45</v>
      </c>
      <c r="G286" s="56" t="s">
        <v>538</v>
      </c>
      <c r="H286" s="57" t="s">
        <v>26</v>
      </c>
      <c r="I286" s="57" t="s">
        <v>922</v>
      </c>
      <c r="J286" s="56" t="s">
        <v>3879</v>
      </c>
      <c r="K286" s="56" t="s">
        <v>3878</v>
      </c>
    </row>
    <row r="287" spans="2:11" x14ac:dyDescent="0.25">
      <c r="B287" s="56" t="s">
        <v>917</v>
      </c>
      <c r="C287" s="56" t="s">
        <v>882</v>
      </c>
      <c r="D287" s="56" t="s">
        <v>650</v>
      </c>
      <c r="E287" s="56" t="s">
        <v>511</v>
      </c>
      <c r="F287" s="56" t="s">
        <v>45</v>
      </c>
      <c r="G287" s="56" t="s">
        <v>538</v>
      </c>
      <c r="H287" s="57">
        <v>8.5</v>
      </c>
      <c r="I287" s="57" t="s">
        <v>923</v>
      </c>
      <c r="J287" s="56" t="s">
        <v>3883</v>
      </c>
      <c r="K287" s="56" t="s">
        <v>3878</v>
      </c>
    </row>
    <row r="288" spans="2:11" x14ac:dyDescent="0.25">
      <c r="B288" s="56" t="s">
        <v>917</v>
      </c>
      <c r="C288" s="56" t="s">
        <v>882</v>
      </c>
      <c r="D288" s="56" t="s">
        <v>650</v>
      </c>
      <c r="E288" s="56" t="s">
        <v>511</v>
      </c>
      <c r="F288" s="56" t="s">
        <v>45</v>
      </c>
      <c r="G288" s="56" t="s">
        <v>538</v>
      </c>
      <c r="H288" s="57" t="s">
        <v>28</v>
      </c>
      <c r="I288" s="57" t="s">
        <v>924</v>
      </c>
      <c r="J288" s="56" t="s">
        <v>3879</v>
      </c>
      <c r="K288" s="56" t="s">
        <v>3878</v>
      </c>
    </row>
    <row r="289" spans="2:11" x14ac:dyDescent="0.25">
      <c r="B289" s="56" t="s">
        <v>917</v>
      </c>
      <c r="C289" s="56" t="s">
        <v>882</v>
      </c>
      <c r="D289" s="56" t="s">
        <v>650</v>
      </c>
      <c r="E289" s="56" t="s">
        <v>511</v>
      </c>
      <c r="F289" s="56" t="s">
        <v>45</v>
      </c>
      <c r="G289" s="56" t="s">
        <v>538</v>
      </c>
      <c r="H289" s="57">
        <v>9.5</v>
      </c>
      <c r="I289" s="57" t="s">
        <v>925</v>
      </c>
      <c r="J289" s="56" t="s">
        <v>3883</v>
      </c>
      <c r="K289" s="56" t="s">
        <v>3878</v>
      </c>
    </row>
    <row r="290" spans="2:11" x14ac:dyDescent="0.25">
      <c r="B290" s="56" t="s">
        <v>917</v>
      </c>
      <c r="C290" s="56" t="s">
        <v>882</v>
      </c>
      <c r="D290" s="56" t="s">
        <v>650</v>
      </c>
      <c r="E290" s="56" t="s">
        <v>511</v>
      </c>
      <c r="F290" s="56" t="s">
        <v>45</v>
      </c>
      <c r="G290" s="56" t="s">
        <v>538</v>
      </c>
      <c r="H290" s="57" t="s">
        <v>30</v>
      </c>
      <c r="I290" s="57" t="s">
        <v>926</v>
      </c>
      <c r="J290" s="56" t="s">
        <v>3879</v>
      </c>
      <c r="K290" s="56" t="s">
        <v>3878</v>
      </c>
    </row>
    <row r="291" spans="2:11" x14ac:dyDescent="0.25">
      <c r="B291" s="56" t="s">
        <v>106</v>
      </c>
      <c r="C291" s="56" t="s">
        <v>107</v>
      </c>
      <c r="D291" s="56" t="s">
        <v>43</v>
      </c>
      <c r="E291" s="56" t="s">
        <v>44</v>
      </c>
      <c r="F291" s="56" t="s">
        <v>98</v>
      </c>
      <c r="G291" s="56" t="s">
        <v>49</v>
      </c>
      <c r="H291" s="57" t="s">
        <v>20</v>
      </c>
      <c r="I291" s="57" t="s">
        <v>927</v>
      </c>
      <c r="J291" s="56" t="s">
        <v>3879</v>
      </c>
      <c r="K291" s="56" t="s">
        <v>3878</v>
      </c>
    </row>
    <row r="292" spans="2:11" x14ac:dyDescent="0.25">
      <c r="B292" s="56" t="s">
        <v>106</v>
      </c>
      <c r="C292" s="56" t="s">
        <v>107</v>
      </c>
      <c r="D292" s="56" t="s">
        <v>43</v>
      </c>
      <c r="E292" s="56" t="s">
        <v>44</v>
      </c>
      <c r="F292" s="56" t="s">
        <v>98</v>
      </c>
      <c r="G292" s="56" t="s">
        <v>49</v>
      </c>
      <c r="H292" s="57">
        <v>5.5</v>
      </c>
      <c r="I292" s="57" t="s">
        <v>928</v>
      </c>
      <c r="J292" s="56" t="s">
        <v>3879</v>
      </c>
      <c r="K292" s="56" t="s">
        <v>3878</v>
      </c>
    </row>
    <row r="293" spans="2:11" x14ac:dyDescent="0.25">
      <c r="B293" s="56" t="s">
        <v>106</v>
      </c>
      <c r="C293" s="56" t="s">
        <v>107</v>
      </c>
      <c r="D293" s="56" t="s">
        <v>43</v>
      </c>
      <c r="E293" s="56" t="s">
        <v>44</v>
      </c>
      <c r="F293" s="56" t="s">
        <v>98</v>
      </c>
      <c r="G293" s="56" t="s">
        <v>49</v>
      </c>
      <c r="H293" s="57" t="s">
        <v>22</v>
      </c>
      <c r="I293" s="57" t="s">
        <v>929</v>
      </c>
      <c r="J293" s="56" t="s">
        <v>3879</v>
      </c>
      <c r="K293" s="56" t="s">
        <v>3878</v>
      </c>
    </row>
    <row r="294" spans="2:11" x14ac:dyDescent="0.25">
      <c r="B294" s="56" t="s">
        <v>106</v>
      </c>
      <c r="C294" s="56" t="s">
        <v>107</v>
      </c>
      <c r="D294" s="56" t="s">
        <v>43</v>
      </c>
      <c r="E294" s="56" t="s">
        <v>44</v>
      </c>
      <c r="F294" s="56" t="s">
        <v>98</v>
      </c>
      <c r="G294" s="56" t="s">
        <v>49</v>
      </c>
      <c r="H294" s="57">
        <v>6.5</v>
      </c>
      <c r="I294" s="57" t="s">
        <v>930</v>
      </c>
      <c r="J294" s="56" t="s">
        <v>3879</v>
      </c>
      <c r="K294" s="56" t="s">
        <v>3878</v>
      </c>
    </row>
    <row r="295" spans="2:11" x14ac:dyDescent="0.25">
      <c r="B295" s="56" t="s">
        <v>106</v>
      </c>
      <c r="C295" s="56" t="s">
        <v>107</v>
      </c>
      <c r="D295" s="56" t="s">
        <v>43</v>
      </c>
      <c r="E295" s="56" t="s">
        <v>44</v>
      </c>
      <c r="F295" s="56" t="s">
        <v>98</v>
      </c>
      <c r="G295" s="56" t="s">
        <v>49</v>
      </c>
      <c r="H295" s="57" t="s">
        <v>24</v>
      </c>
      <c r="I295" s="57" t="s">
        <v>931</v>
      </c>
      <c r="J295" s="56" t="s">
        <v>3879</v>
      </c>
      <c r="K295" s="56" t="s">
        <v>3878</v>
      </c>
    </row>
    <row r="296" spans="2:11" x14ac:dyDescent="0.25">
      <c r="B296" s="56" t="s">
        <v>106</v>
      </c>
      <c r="C296" s="56" t="s">
        <v>107</v>
      </c>
      <c r="D296" s="56" t="s">
        <v>43</v>
      </c>
      <c r="E296" s="56" t="s">
        <v>44</v>
      </c>
      <c r="F296" s="56" t="s">
        <v>98</v>
      </c>
      <c r="G296" s="56" t="s">
        <v>49</v>
      </c>
      <c r="H296" s="57">
        <v>7.5</v>
      </c>
      <c r="I296" s="57" t="s">
        <v>932</v>
      </c>
      <c r="J296" s="56" t="s">
        <v>3879</v>
      </c>
      <c r="K296" s="56" t="s">
        <v>3878</v>
      </c>
    </row>
    <row r="297" spans="2:11" x14ac:dyDescent="0.25">
      <c r="B297" s="56" t="s">
        <v>106</v>
      </c>
      <c r="C297" s="56" t="s">
        <v>107</v>
      </c>
      <c r="D297" s="56" t="s">
        <v>43</v>
      </c>
      <c r="E297" s="56" t="s">
        <v>44</v>
      </c>
      <c r="F297" s="56" t="s">
        <v>98</v>
      </c>
      <c r="G297" s="56" t="s">
        <v>49</v>
      </c>
      <c r="H297" s="57" t="s">
        <v>26</v>
      </c>
      <c r="I297" s="57" t="s">
        <v>933</v>
      </c>
      <c r="J297" s="56" t="s">
        <v>3879</v>
      </c>
      <c r="K297" s="56" t="s">
        <v>3878</v>
      </c>
    </row>
    <row r="298" spans="2:11" x14ac:dyDescent="0.25">
      <c r="B298" s="56" t="s">
        <v>106</v>
      </c>
      <c r="C298" s="56" t="s">
        <v>107</v>
      </c>
      <c r="D298" s="56" t="s">
        <v>43</v>
      </c>
      <c r="E298" s="56" t="s">
        <v>44</v>
      </c>
      <c r="F298" s="56" t="s">
        <v>98</v>
      </c>
      <c r="G298" s="56" t="s">
        <v>49</v>
      </c>
      <c r="H298" s="57">
        <v>8.5</v>
      </c>
      <c r="I298" s="57" t="s">
        <v>934</v>
      </c>
      <c r="J298" s="56" t="s">
        <v>3879</v>
      </c>
      <c r="K298" s="56" t="s">
        <v>3878</v>
      </c>
    </row>
    <row r="299" spans="2:11" x14ac:dyDescent="0.25">
      <c r="B299" s="56" t="s">
        <v>106</v>
      </c>
      <c r="C299" s="56" t="s">
        <v>107</v>
      </c>
      <c r="D299" s="56" t="s">
        <v>43</v>
      </c>
      <c r="E299" s="56" t="s">
        <v>44</v>
      </c>
      <c r="F299" s="56" t="s">
        <v>98</v>
      </c>
      <c r="G299" s="56" t="s">
        <v>49</v>
      </c>
      <c r="H299" s="57" t="s">
        <v>28</v>
      </c>
      <c r="I299" s="57" t="s">
        <v>935</v>
      </c>
      <c r="J299" s="56" t="s">
        <v>3879</v>
      </c>
      <c r="K299" s="56" t="s">
        <v>3878</v>
      </c>
    </row>
    <row r="300" spans="2:11" x14ac:dyDescent="0.25">
      <c r="B300" s="56" t="s">
        <v>106</v>
      </c>
      <c r="C300" s="56" t="s">
        <v>107</v>
      </c>
      <c r="D300" s="56" t="s">
        <v>43</v>
      </c>
      <c r="E300" s="56" t="s">
        <v>44</v>
      </c>
      <c r="F300" s="56" t="s">
        <v>98</v>
      </c>
      <c r="G300" s="56" t="s">
        <v>49</v>
      </c>
      <c r="H300" s="57">
        <v>9.5</v>
      </c>
      <c r="I300" s="57" t="s">
        <v>936</v>
      </c>
      <c r="J300" s="56" t="s">
        <v>3879</v>
      </c>
      <c r="K300" s="56" t="s">
        <v>3878</v>
      </c>
    </row>
    <row r="301" spans="2:11" x14ac:dyDescent="0.25">
      <c r="B301" s="56" t="s">
        <v>106</v>
      </c>
      <c r="C301" s="56" t="s">
        <v>107</v>
      </c>
      <c r="D301" s="56" t="s">
        <v>43</v>
      </c>
      <c r="E301" s="56" t="s">
        <v>44</v>
      </c>
      <c r="F301" s="56" t="s">
        <v>98</v>
      </c>
      <c r="G301" s="56" t="s">
        <v>49</v>
      </c>
      <c r="H301" s="57" t="s">
        <v>30</v>
      </c>
      <c r="I301" s="57" t="s">
        <v>937</v>
      </c>
      <c r="J301" s="56" t="s">
        <v>3879</v>
      </c>
      <c r="K301" s="56" t="s">
        <v>3878</v>
      </c>
    </row>
    <row r="302" spans="2:11" x14ac:dyDescent="0.25">
      <c r="B302" s="56" t="s">
        <v>106</v>
      </c>
      <c r="C302" s="56" t="s">
        <v>107</v>
      </c>
      <c r="D302" s="56" t="s">
        <v>43</v>
      </c>
      <c r="E302" s="56" t="s">
        <v>44</v>
      </c>
      <c r="F302" s="56" t="s">
        <v>98</v>
      </c>
      <c r="G302" s="56" t="s">
        <v>49</v>
      </c>
      <c r="H302" s="57" t="s">
        <v>32</v>
      </c>
      <c r="I302" s="57" t="s">
        <v>938</v>
      </c>
      <c r="J302" s="56" t="s">
        <v>3879</v>
      </c>
      <c r="K302" s="56" t="s">
        <v>3878</v>
      </c>
    </row>
    <row r="303" spans="2:11" x14ac:dyDescent="0.25">
      <c r="B303" s="56" t="s">
        <v>108</v>
      </c>
      <c r="C303" s="56" t="s">
        <v>109</v>
      </c>
      <c r="D303" s="56" t="s">
        <v>110</v>
      </c>
      <c r="E303" s="56" t="s">
        <v>44</v>
      </c>
      <c r="F303" s="56" t="s">
        <v>98</v>
      </c>
      <c r="G303" s="56" t="s">
        <v>49</v>
      </c>
      <c r="H303" s="57" t="s">
        <v>20</v>
      </c>
      <c r="I303" s="57" t="s">
        <v>939</v>
      </c>
      <c r="J303" s="56" t="s">
        <v>3879</v>
      </c>
      <c r="K303" s="56" t="s">
        <v>3878</v>
      </c>
    </row>
    <row r="304" spans="2:11" x14ac:dyDescent="0.25">
      <c r="B304" s="56" t="s">
        <v>108</v>
      </c>
      <c r="C304" s="56" t="s">
        <v>109</v>
      </c>
      <c r="D304" s="56" t="s">
        <v>110</v>
      </c>
      <c r="E304" s="56" t="s">
        <v>44</v>
      </c>
      <c r="F304" s="56" t="s">
        <v>98</v>
      </c>
      <c r="G304" s="56" t="s">
        <v>49</v>
      </c>
      <c r="H304" s="57">
        <v>5.5</v>
      </c>
      <c r="I304" s="57" t="s">
        <v>940</v>
      </c>
      <c r="J304" s="56" t="s">
        <v>3879</v>
      </c>
      <c r="K304" s="56" t="s">
        <v>3878</v>
      </c>
    </row>
    <row r="305" spans="2:11" x14ac:dyDescent="0.25">
      <c r="B305" s="56" t="s">
        <v>108</v>
      </c>
      <c r="C305" s="56" t="s">
        <v>109</v>
      </c>
      <c r="D305" s="56" t="s">
        <v>110</v>
      </c>
      <c r="E305" s="56" t="s">
        <v>44</v>
      </c>
      <c r="F305" s="56" t="s">
        <v>98</v>
      </c>
      <c r="G305" s="56" t="s">
        <v>49</v>
      </c>
      <c r="H305" s="57" t="s">
        <v>22</v>
      </c>
      <c r="I305" s="57" t="s">
        <v>941</v>
      </c>
      <c r="J305" s="56" t="s">
        <v>3879</v>
      </c>
      <c r="K305" s="56" t="s">
        <v>3878</v>
      </c>
    </row>
    <row r="306" spans="2:11" x14ac:dyDescent="0.25">
      <c r="B306" s="56" t="s">
        <v>108</v>
      </c>
      <c r="C306" s="56" t="s">
        <v>109</v>
      </c>
      <c r="D306" s="56" t="s">
        <v>110</v>
      </c>
      <c r="E306" s="56" t="s">
        <v>44</v>
      </c>
      <c r="F306" s="56" t="s">
        <v>98</v>
      </c>
      <c r="G306" s="56" t="s">
        <v>49</v>
      </c>
      <c r="H306" s="57">
        <v>6.5</v>
      </c>
      <c r="I306" s="57" t="s">
        <v>942</v>
      </c>
      <c r="J306" s="56" t="s">
        <v>3879</v>
      </c>
      <c r="K306" s="56" t="s">
        <v>3878</v>
      </c>
    </row>
    <row r="307" spans="2:11" x14ac:dyDescent="0.25">
      <c r="B307" s="56" t="s">
        <v>108</v>
      </c>
      <c r="C307" s="56" t="s">
        <v>109</v>
      </c>
      <c r="D307" s="56" t="s">
        <v>110</v>
      </c>
      <c r="E307" s="56" t="s">
        <v>44</v>
      </c>
      <c r="F307" s="56" t="s">
        <v>98</v>
      </c>
      <c r="G307" s="56" t="s">
        <v>49</v>
      </c>
      <c r="H307" s="57" t="s">
        <v>24</v>
      </c>
      <c r="I307" s="57" t="s">
        <v>943</v>
      </c>
      <c r="J307" s="56" t="s">
        <v>3879</v>
      </c>
      <c r="K307" s="56" t="s">
        <v>3878</v>
      </c>
    </row>
    <row r="308" spans="2:11" x14ac:dyDescent="0.25">
      <c r="B308" s="56" t="s">
        <v>108</v>
      </c>
      <c r="C308" s="56" t="s">
        <v>109</v>
      </c>
      <c r="D308" s="56" t="s">
        <v>110</v>
      </c>
      <c r="E308" s="56" t="s">
        <v>44</v>
      </c>
      <c r="F308" s="56" t="s">
        <v>98</v>
      </c>
      <c r="G308" s="56" t="s">
        <v>49</v>
      </c>
      <c r="H308" s="57">
        <v>7.5</v>
      </c>
      <c r="I308" s="57" t="s">
        <v>944</v>
      </c>
      <c r="J308" s="56" t="s">
        <v>3879</v>
      </c>
      <c r="K308" s="56" t="s">
        <v>3878</v>
      </c>
    </row>
    <row r="309" spans="2:11" x14ac:dyDescent="0.25">
      <c r="B309" s="56" t="s">
        <v>108</v>
      </c>
      <c r="C309" s="56" t="s">
        <v>109</v>
      </c>
      <c r="D309" s="56" t="s">
        <v>110</v>
      </c>
      <c r="E309" s="56" t="s">
        <v>44</v>
      </c>
      <c r="F309" s="56" t="s">
        <v>98</v>
      </c>
      <c r="G309" s="56" t="s">
        <v>49</v>
      </c>
      <c r="H309" s="57" t="s">
        <v>26</v>
      </c>
      <c r="I309" s="57" t="s">
        <v>945</v>
      </c>
      <c r="J309" s="56" t="s">
        <v>3879</v>
      </c>
      <c r="K309" s="56" t="s">
        <v>3878</v>
      </c>
    </row>
    <row r="310" spans="2:11" x14ac:dyDescent="0.25">
      <c r="B310" s="56" t="s">
        <v>108</v>
      </c>
      <c r="C310" s="56" t="s">
        <v>109</v>
      </c>
      <c r="D310" s="56" t="s">
        <v>110</v>
      </c>
      <c r="E310" s="56" t="s">
        <v>44</v>
      </c>
      <c r="F310" s="56" t="s">
        <v>98</v>
      </c>
      <c r="G310" s="56" t="s">
        <v>49</v>
      </c>
      <c r="H310" s="57">
        <v>8.5</v>
      </c>
      <c r="I310" s="57" t="s">
        <v>946</v>
      </c>
      <c r="J310" s="56" t="s">
        <v>3879</v>
      </c>
      <c r="K310" s="56" t="s">
        <v>3878</v>
      </c>
    </row>
    <row r="311" spans="2:11" x14ac:dyDescent="0.25">
      <c r="B311" s="56" t="s">
        <v>108</v>
      </c>
      <c r="C311" s="56" t="s">
        <v>109</v>
      </c>
      <c r="D311" s="56" t="s">
        <v>110</v>
      </c>
      <c r="E311" s="56" t="s">
        <v>44</v>
      </c>
      <c r="F311" s="56" t="s">
        <v>98</v>
      </c>
      <c r="G311" s="56" t="s">
        <v>49</v>
      </c>
      <c r="H311" s="57" t="s">
        <v>28</v>
      </c>
      <c r="I311" s="57" t="s">
        <v>947</v>
      </c>
      <c r="J311" s="56" t="s">
        <v>3879</v>
      </c>
      <c r="K311" s="56" t="s">
        <v>3878</v>
      </c>
    </row>
    <row r="312" spans="2:11" x14ac:dyDescent="0.25">
      <c r="B312" s="56" t="s">
        <v>108</v>
      </c>
      <c r="C312" s="56" t="s">
        <v>109</v>
      </c>
      <c r="D312" s="56" t="s">
        <v>110</v>
      </c>
      <c r="E312" s="56" t="s">
        <v>44</v>
      </c>
      <c r="F312" s="56" t="s">
        <v>98</v>
      </c>
      <c r="G312" s="56" t="s">
        <v>49</v>
      </c>
      <c r="H312" s="57">
        <v>9.5</v>
      </c>
      <c r="I312" s="57" t="s">
        <v>948</v>
      </c>
      <c r="J312" s="56" t="s">
        <v>3879</v>
      </c>
      <c r="K312" s="56" t="s">
        <v>3878</v>
      </c>
    </row>
    <row r="313" spans="2:11" x14ac:dyDescent="0.25">
      <c r="B313" s="56" t="s">
        <v>108</v>
      </c>
      <c r="C313" s="56" t="s">
        <v>109</v>
      </c>
      <c r="D313" s="56" t="s">
        <v>110</v>
      </c>
      <c r="E313" s="56" t="s">
        <v>44</v>
      </c>
      <c r="F313" s="56" t="s">
        <v>98</v>
      </c>
      <c r="G313" s="56" t="s">
        <v>49</v>
      </c>
      <c r="H313" s="57" t="s">
        <v>30</v>
      </c>
      <c r="I313" s="57" t="s">
        <v>949</v>
      </c>
      <c r="J313" s="56" t="s">
        <v>3879</v>
      </c>
      <c r="K313" s="56" t="s">
        <v>3878</v>
      </c>
    </row>
    <row r="314" spans="2:11" x14ac:dyDescent="0.25">
      <c r="B314" s="56" t="s">
        <v>108</v>
      </c>
      <c r="C314" s="56" t="s">
        <v>109</v>
      </c>
      <c r="D314" s="56" t="s">
        <v>110</v>
      </c>
      <c r="E314" s="56" t="s">
        <v>44</v>
      </c>
      <c r="F314" s="56" t="s">
        <v>98</v>
      </c>
      <c r="G314" s="56" t="s">
        <v>49</v>
      </c>
      <c r="H314" s="57" t="s">
        <v>32</v>
      </c>
      <c r="I314" s="57" t="s">
        <v>950</v>
      </c>
      <c r="J314" s="56" t="s">
        <v>3879</v>
      </c>
      <c r="K314" s="56" t="s">
        <v>3878</v>
      </c>
    </row>
    <row r="315" spans="2:11" x14ac:dyDescent="0.25">
      <c r="B315" s="56" t="s">
        <v>108</v>
      </c>
      <c r="C315" s="56" t="s">
        <v>109</v>
      </c>
      <c r="D315" s="56" t="s">
        <v>110</v>
      </c>
      <c r="E315" s="56" t="s">
        <v>44</v>
      </c>
      <c r="F315" s="56" t="s">
        <v>98</v>
      </c>
      <c r="G315" s="56" t="s">
        <v>49</v>
      </c>
      <c r="H315" s="57" t="s">
        <v>34</v>
      </c>
      <c r="I315" s="57" t="s">
        <v>951</v>
      </c>
      <c r="J315" s="56" t="s">
        <v>3879</v>
      </c>
      <c r="K315" s="56" t="s">
        <v>3878</v>
      </c>
    </row>
    <row r="316" spans="2:11" x14ac:dyDescent="0.25">
      <c r="B316" s="56" t="s">
        <v>111</v>
      </c>
      <c r="C316" s="56" t="s">
        <v>112</v>
      </c>
      <c r="D316" s="56" t="s">
        <v>113</v>
      </c>
      <c r="E316" s="56" t="s">
        <v>44</v>
      </c>
      <c r="F316" s="56" t="s">
        <v>98</v>
      </c>
      <c r="G316" s="56" t="s">
        <v>49</v>
      </c>
      <c r="H316" s="57" t="s">
        <v>20</v>
      </c>
      <c r="I316" s="57" t="s">
        <v>952</v>
      </c>
      <c r="J316" s="56" t="s">
        <v>3879</v>
      </c>
      <c r="K316" s="56" t="s">
        <v>3878</v>
      </c>
    </row>
    <row r="317" spans="2:11" x14ac:dyDescent="0.25">
      <c r="B317" s="56" t="s">
        <v>111</v>
      </c>
      <c r="C317" s="56" t="s">
        <v>112</v>
      </c>
      <c r="D317" s="56" t="s">
        <v>113</v>
      </c>
      <c r="E317" s="56" t="s">
        <v>44</v>
      </c>
      <c r="F317" s="56" t="s">
        <v>98</v>
      </c>
      <c r="G317" s="56" t="s">
        <v>49</v>
      </c>
      <c r="H317" s="57">
        <v>5.5</v>
      </c>
      <c r="I317" s="57" t="s">
        <v>953</v>
      </c>
      <c r="J317" s="56" t="s">
        <v>3879</v>
      </c>
      <c r="K317" s="56" t="s">
        <v>3878</v>
      </c>
    </row>
    <row r="318" spans="2:11" x14ac:dyDescent="0.25">
      <c r="B318" s="56" t="s">
        <v>111</v>
      </c>
      <c r="C318" s="56" t="s">
        <v>112</v>
      </c>
      <c r="D318" s="56" t="s">
        <v>113</v>
      </c>
      <c r="E318" s="56" t="s">
        <v>44</v>
      </c>
      <c r="F318" s="56" t="s">
        <v>98</v>
      </c>
      <c r="G318" s="56" t="s">
        <v>49</v>
      </c>
      <c r="H318" s="57" t="s">
        <v>22</v>
      </c>
      <c r="I318" s="57" t="s">
        <v>954</v>
      </c>
      <c r="J318" s="56" t="s">
        <v>3879</v>
      </c>
      <c r="K318" s="56" t="s">
        <v>3878</v>
      </c>
    </row>
    <row r="319" spans="2:11" x14ac:dyDescent="0.25">
      <c r="B319" s="56" t="s">
        <v>111</v>
      </c>
      <c r="C319" s="56" t="s">
        <v>112</v>
      </c>
      <c r="D319" s="56" t="s">
        <v>113</v>
      </c>
      <c r="E319" s="56" t="s">
        <v>44</v>
      </c>
      <c r="F319" s="56" t="s">
        <v>98</v>
      </c>
      <c r="G319" s="56" t="s">
        <v>49</v>
      </c>
      <c r="H319" s="57">
        <v>6.5</v>
      </c>
      <c r="I319" s="57" t="s">
        <v>955</v>
      </c>
      <c r="J319" s="56" t="s">
        <v>3879</v>
      </c>
      <c r="K319" s="56" t="s">
        <v>3878</v>
      </c>
    </row>
    <row r="320" spans="2:11" x14ac:dyDescent="0.25">
      <c r="B320" s="56" t="s">
        <v>111</v>
      </c>
      <c r="C320" s="56" t="s">
        <v>112</v>
      </c>
      <c r="D320" s="56" t="s">
        <v>113</v>
      </c>
      <c r="E320" s="56" t="s">
        <v>44</v>
      </c>
      <c r="F320" s="56" t="s">
        <v>98</v>
      </c>
      <c r="G320" s="56" t="s">
        <v>49</v>
      </c>
      <c r="H320" s="57" t="s">
        <v>24</v>
      </c>
      <c r="I320" s="57" t="s">
        <v>956</v>
      </c>
      <c r="J320" s="56" t="s">
        <v>3879</v>
      </c>
      <c r="K320" s="56" t="s">
        <v>3878</v>
      </c>
    </row>
    <row r="321" spans="2:11" x14ac:dyDescent="0.25">
      <c r="B321" s="56" t="s">
        <v>111</v>
      </c>
      <c r="C321" s="56" t="s">
        <v>112</v>
      </c>
      <c r="D321" s="56" t="s">
        <v>113</v>
      </c>
      <c r="E321" s="56" t="s">
        <v>44</v>
      </c>
      <c r="F321" s="56" t="s">
        <v>98</v>
      </c>
      <c r="G321" s="56" t="s">
        <v>49</v>
      </c>
      <c r="H321" s="57">
        <v>7.5</v>
      </c>
      <c r="I321" s="57" t="s">
        <v>957</v>
      </c>
      <c r="J321" s="56" t="s">
        <v>3879</v>
      </c>
      <c r="K321" s="56" t="s">
        <v>3878</v>
      </c>
    </row>
    <row r="322" spans="2:11" x14ac:dyDescent="0.25">
      <c r="B322" s="56" t="s">
        <v>111</v>
      </c>
      <c r="C322" s="56" t="s">
        <v>112</v>
      </c>
      <c r="D322" s="56" t="s">
        <v>113</v>
      </c>
      <c r="E322" s="56" t="s">
        <v>44</v>
      </c>
      <c r="F322" s="56" t="s">
        <v>98</v>
      </c>
      <c r="G322" s="56" t="s">
        <v>49</v>
      </c>
      <c r="H322" s="57" t="s">
        <v>26</v>
      </c>
      <c r="I322" s="57" t="s">
        <v>958</v>
      </c>
      <c r="J322" s="56" t="s">
        <v>3879</v>
      </c>
      <c r="K322" s="56" t="s">
        <v>3878</v>
      </c>
    </row>
    <row r="323" spans="2:11" x14ac:dyDescent="0.25">
      <c r="B323" s="56" t="s">
        <v>111</v>
      </c>
      <c r="C323" s="56" t="s">
        <v>112</v>
      </c>
      <c r="D323" s="56" t="s">
        <v>113</v>
      </c>
      <c r="E323" s="56" t="s">
        <v>44</v>
      </c>
      <c r="F323" s="56" t="s">
        <v>98</v>
      </c>
      <c r="G323" s="56" t="s">
        <v>49</v>
      </c>
      <c r="H323" s="57">
        <v>8.5</v>
      </c>
      <c r="I323" s="57" t="s">
        <v>959</v>
      </c>
      <c r="J323" s="56" t="s">
        <v>3879</v>
      </c>
      <c r="K323" s="56" t="s">
        <v>3878</v>
      </c>
    </row>
    <row r="324" spans="2:11" x14ac:dyDescent="0.25">
      <c r="B324" s="56" t="s">
        <v>111</v>
      </c>
      <c r="C324" s="56" t="s">
        <v>112</v>
      </c>
      <c r="D324" s="56" t="s">
        <v>113</v>
      </c>
      <c r="E324" s="56" t="s">
        <v>44</v>
      </c>
      <c r="F324" s="56" t="s">
        <v>98</v>
      </c>
      <c r="G324" s="56" t="s">
        <v>49</v>
      </c>
      <c r="H324" s="57" t="s">
        <v>28</v>
      </c>
      <c r="I324" s="57" t="s">
        <v>960</v>
      </c>
      <c r="J324" s="56" t="s">
        <v>3879</v>
      </c>
      <c r="K324" s="56" t="s">
        <v>3878</v>
      </c>
    </row>
    <row r="325" spans="2:11" x14ac:dyDescent="0.25">
      <c r="B325" s="56" t="s">
        <v>111</v>
      </c>
      <c r="C325" s="56" t="s">
        <v>112</v>
      </c>
      <c r="D325" s="56" t="s">
        <v>113</v>
      </c>
      <c r="E325" s="56" t="s">
        <v>44</v>
      </c>
      <c r="F325" s="56" t="s">
        <v>98</v>
      </c>
      <c r="G325" s="56" t="s">
        <v>49</v>
      </c>
      <c r="H325" s="57">
        <v>9.5</v>
      </c>
      <c r="I325" s="57" t="s">
        <v>961</v>
      </c>
      <c r="J325" s="56" t="s">
        <v>3879</v>
      </c>
      <c r="K325" s="56" t="s">
        <v>3878</v>
      </c>
    </row>
    <row r="326" spans="2:11" x14ac:dyDescent="0.25">
      <c r="B326" s="56" t="s">
        <v>111</v>
      </c>
      <c r="C326" s="56" t="s">
        <v>112</v>
      </c>
      <c r="D326" s="56" t="s">
        <v>113</v>
      </c>
      <c r="E326" s="56" t="s">
        <v>44</v>
      </c>
      <c r="F326" s="56" t="s">
        <v>98</v>
      </c>
      <c r="G326" s="56" t="s">
        <v>49</v>
      </c>
      <c r="H326" s="57" t="s">
        <v>30</v>
      </c>
      <c r="I326" s="57" t="s">
        <v>962</v>
      </c>
      <c r="J326" s="56" t="s">
        <v>3879</v>
      </c>
      <c r="K326" s="56" t="s">
        <v>3878</v>
      </c>
    </row>
    <row r="327" spans="2:11" x14ac:dyDescent="0.25">
      <c r="B327" s="56" t="s">
        <v>111</v>
      </c>
      <c r="C327" s="56" t="s">
        <v>112</v>
      </c>
      <c r="D327" s="56" t="s">
        <v>113</v>
      </c>
      <c r="E327" s="56" t="s">
        <v>44</v>
      </c>
      <c r="F327" s="56" t="s">
        <v>98</v>
      </c>
      <c r="G327" s="56" t="s">
        <v>49</v>
      </c>
      <c r="H327" s="57" t="s">
        <v>32</v>
      </c>
      <c r="I327" s="57" t="s">
        <v>963</v>
      </c>
      <c r="J327" s="56" t="s">
        <v>3879</v>
      </c>
      <c r="K327" s="56" t="s">
        <v>3878</v>
      </c>
    </row>
    <row r="328" spans="2:11" x14ac:dyDescent="0.25">
      <c r="B328" s="56" t="s">
        <v>111</v>
      </c>
      <c r="C328" s="56" t="s">
        <v>112</v>
      </c>
      <c r="D328" s="56" t="s">
        <v>113</v>
      </c>
      <c r="E328" s="56" t="s">
        <v>44</v>
      </c>
      <c r="F328" s="56" t="s">
        <v>98</v>
      </c>
      <c r="G328" s="56" t="s">
        <v>49</v>
      </c>
      <c r="H328" s="57" t="s">
        <v>34</v>
      </c>
      <c r="I328" s="57" t="s">
        <v>964</v>
      </c>
      <c r="J328" s="56" t="s">
        <v>3879</v>
      </c>
      <c r="K328" s="56" t="s">
        <v>3878</v>
      </c>
    </row>
    <row r="329" spans="2:11" x14ac:dyDescent="0.25">
      <c r="B329" s="56" t="s">
        <v>114</v>
      </c>
      <c r="C329" s="56" t="s">
        <v>115</v>
      </c>
      <c r="D329" s="56" t="s">
        <v>105</v>
      </c>
      <c r="E329" s="56" t="s">
        <v>44</v>
      </c>
      <c r="F329" s="56" t="s">
        <v>98</v>
      </c>
      <c r="G329" s="56" t="s">
        <v>49</v>
      </c>
      <c r="H329" s="57" t="s">
        <v>20</v>
      </c>
      <c r="I329" s="57" t="s">
        <v>965</v>
      </c>
      <c r="J329" s="56" t="s">
        <v>3879</v>
      </c>
      <c r="K329" s="56" t="s">
        <v>3878</v>
      </c>
    </row>
    <row r="330" spans="2:11" x14ac:dyDescent="0.25">
      <c r="B330" s="56" t="s">
        <v>114</v>
      </c>
      <c r="C330" s="56" t="s">
        <v>115</v>
      </c>
      <c r="D330" s="56" t="s">
        <v>105</v>
      </c>
      <c r="E330" s="56" t="s">
        <v>44</v>
      </c>
      <c r="F330" s="56" t="s">
        <v>98</v>
      </c>
      <c r="G330" s="56" t="s">
        <v>49</v>
      </c>
      <c r="H330" s="57">
        <v>5.5</v>
      </c>
      <c r="I330" s="57" t="s">
        <v>966</v>
      </c>
      <c r="J330" s="56" t="s">
        <v>3879</v>
      </c>
      <c r="K330" s="56" t="s">
        <v>3878</v>
      </c>
    </row>
    <row r="331" spans="2:11" x14ac:dyDescent="0.25">
      <c r="B331" s="56" t="s">
        <v>114</v>
      </c>
      <c r="C331" s="56" t="s">
        <v>115</v>
      </c>
      <c r="D331" s="56" t="s">
        <v>105</v>
      </c>
      <c r="E331" s="56" t="s">
        <v>44</v>
      </c>
      <c r="F331" s="56" t="s">
        <v>98</v>
      </c>
      <c r="G331" s="56" t="s">
        <v>49</v>
      </c>
      <c r="H331" s="57" t="s">
        <v>22</v>
      </c>
      <c r="I331" s="57" t="s">
        <v>967</v>
      </c>
      <c r="J331" s="56" t="s">
        <v>3879</v>
      </c>
      <c r="K331" s="56" t="s">
        <v>3878</v>
      </c>
    </row>
    <row r="332" spans="2:11" x14ac:dyDescent="0.25">
      <c r="B332" s="56" t="s">
        <v>114</v>
      </c>
      <c r="C332" s="56" t="s">
        <v>115</v>
      </c>
      <c r="D332" s="56" t="s">
        <v>105</v>
      </c>
      <c r="E332" s="56" t="s">
        <v>44</v>
      </c>
      <c r="F332" s="56" t="s">
        <v>98</v>
      </c>
      <c r="G332" s="56" t="s">
        <v>49</v>
      </c>
      <c r="H332" s="57">
        <v>6.5</v>
      </c>
      <c r="I332" s="57" t="s">
        <v>968</v>
      </c>
      <c r="J332" s="56" t="s">
        <v>3879</v>
      </c>
      <c r="K332" s="56" t="s">
        <v>3878</v>
      </c>
    </row>
    <row r="333" spans="2:11" x14ac:dyDescent="0.25">
      <c r="B333" s="56" t="s">
        <v>114</v>
      </c>
      <c r="C333" s="56" t="s">
        <v>115</v>
      </c>
      <c r="D333" s="56" t="s">
        <v>105</v>
      </c>
      <c r="E333" s="56" t="s">
        <v>44</v>
      </c>
      <c r="F333" s="56" t="s">
        <v>98</v>
      </c>
      <c r="G333" s="56" t="s">
        <v>49</v>
      </c>
      <c r="H333" s="57" t="s">
        <v>24</v>
      </c>
      <c r="I333" s="57" t="s">
        <v>969</v>
      </c>
      <c r="J333" s="56" t="s">
        <v>3879</v>
      </c>
      <c r="K333" s="56" t="s">
        <v>3878</v>
      </c>
    </row>
    <row r="334" spans="2:11" x14ac:dyDescent="0.25">
      <c r="B334" s="56" t="s">
        <v>114</v>
      </c>
      <c r="C334" s="56" t="s">
        <v>115</v>
      </c>
      <c r="D334" s="56" t="s">
        <v>105</v>
      </c>
      <c r="E334" s="56" t="s">
        <v>44</v>
      </c>
      <c r="F334" s="56" t="s">
        <v>98</v>
      </c>
      <c r="G334" s="56" t="s">
        <v>49</v>
      </c>
      <c r="H334" s="57">
        <v>7.5</v>
      </c>
      <c r="I334" s="57" t="s">
        <v>970</v>
      </c>
      <c r="J334" s="56" t="s">
        <v>3879</v>
      </c>
      <c r="K334" s="56" t="s">
        <v>3878</v>
      </c>
    </row>
    <row r="335" spans="2:11" x14ac:dyDescent="0.25">
      <c r="B335" s="56" t="s">
        <v>114</v>
      </c>
      <c r="C335" s="56" t="s">
        <v>115</v>
      </c>
      <c r="D335" s="56" t="s">
        <v>105</v>
      </c>
      <c r="E335" s="56" t="s">
        <v>44</v>
      </c>
      <c r="F335" s="56" t="s">
        <v>98</v>
      </c>
      <c r="G335" s="56" t="s">
        <v>49</v>
      </c>
      <c r="H335" s="57" t="s">
        <v>26</v>
      </c>
      <c r="I335" s="57" t="s">
        <v>971</v>
      </c>
      <c r="J335" s="56" t="s">
        <v>3879</v>
      </c>
      <c r="K335" s="56" t="s">
        <v>3878</v>
      </c>
    </row>
    <row r="336" spans="2:11" x14ac:dyDescent="0.25">
      <c r="B336" s="56" t="s">
        <v>114</v>
      </c>
      <c r="C336" s="56" t="s">
        <v>115</v>
      </c>
      <c r="D336" s="56" t="s">
        <v>105</v>
      </c>
      <c r="E336" s="56" t="s">
        <v>44</v>
      </c>
      <c r="F336" s="56" t="s">
        <v>98</v>
      </c>
      <c r="G336" s="56" t="s">
        <v>49</v>
      </c>
      <c r="H336" s="57">
        <v>8.5</v>
      </c>
      <c r="I336" s="57" t="s">
        <v>972</v>
      </c>
      <c r="J336" s="56" t="s">
        <v>3879</v>
      </c>
      <c r="K336" s="56" t="s">
        <v>3878</v>
      </c>
    </row>
    <row r="337" spans="2:11" x14ac:dyDescent="0.25">
      <c r="B337" s="56" t="s">
        <v>114</v>
      </c>
      <c r="C337" s="56" t="s">
        <v>115</v>
      </c>
      <c r="D337" s="56" t="s">
        <v>105</v>
      </c>
      <c r="E337" s="56" t="s">
        <v>44</v>
      </c>
      <c r="F337" s="56" t="s">
        <v>98</v>
      </c>
      <c r="G337" s="56" t="s">
        <v>49</v>
      </c>
      <c r="H337" s="57" t="s">
        <v>28</v>
      </c>
      <c r="I337" s="57" t="s">
        <v>973</v>
      </c>
      <c r="J337" s="56" t="s">
        <v>3879</v>
      </c>
      <c r="K337" s="56" t="s">
        <v>3878</v>
      </c>
    </row>
    <row r="338" spans="2:11" x14ac:dyDescent="0.25">
      <c r="B338" s="56" t="s">
        <v>114</v>
      </c>
      <c r="C338" s="56" t="s">
        <v>115</v>
      </c>
      <c r="D338" s="56" t="s">
        <v>105</v>
      </c>
      <c r="E338" s="56" t="s">
        <v>44</v>
      </c>
      <c r="F338" s="56" t="s">
        <v>98</v>
      </c>
      <c r="G338" s="56" t="s">
        <v>49</v>
      </c>
      <c r="H338" s="57">
        <v>9.5</v>
      </c>
      <c r="I338" s="57" t="s">
        <v>974</v>
      </c>
      <c r="J338" s="56" t="s">
        <v>3879</v>
      </c>
      <c r="K338" s="56" t="s">
        <v>3878</v>
      </c>
    </row>
    <row r="339" spans="2:11" x14ac:dyDescent="0.25">
      <c r="B339" s="56" t="s">
        <v>114</v>
      </c>
      <c r="C339" s="56" t="s">
        <v>115</v>
      </c>
      <c r="D339" s="56" t="s">
        <v>105</v>
      </c>
      <c r="E339" s="56" t="s">
        <v>44</v>
      </c>
      <c r="F339" s="56" t="s">
        <v>98</v>
      </c>
      <c r="G339" s="56" t="s">
        <v>49</v>
      </c>
      <c r="H339" s="57" t="s">
        <v>30</v>
      </c>
      <c r="I339" s="57" t="s">
        <v>975</v>
      </c>
      <c r="J339" s="56" t="s">
        <v>3879</v>
      </c>
      <c r="K339" s="56" t="s">
        <v>3878</v>
      </c>
    </row>
    <row r="340" spans="2:11" x14ac:dyDescent="0.25">
      <c r="B340" s="56" t="s">
        <v>114</v>
      </c>
      <c r="C340" s="56" t="s">
        <v>115</v>
      </c>
      <c r="D340" s="56" t="s">
        <v>105</v>
      </c>
      <c r="E340" s="56" t="s">
        <v>44</v>
      </c>
      <c r="F340" s="56" t="s">
        <v>98</v>
      </c>
      <c r="G340" s="56" t="s">
        <v>49</v>
      </c>
      <c r="H340" s="57" t="s">
        <v>32</v>
      </c>
      <c r="I340" s="57" t="s">
        <v>976</v>
      </c>
      <c r="J340" s="56" t="s">
        <v>3879</v>
      </c>
      <c r="K340" s="56" t="s">
        <v>3878</v>
      </c>
    </row>
    <row r="341" spans="2:11" x14ac:dyDescent="0.25">
      <c r="B341" s="56" t="s">
        <v>114</v>
      </c>
      <c r="C341" s="56" t="s">
        <v>115</v>
      </c>
      <c r="D341" s="56" t="s">
        <v>105</v>
      </c>
      <c r="E341" s="56" t="s">
        <v>44</v>
      </c>
      <c r="F341" s="56" t="s">
        <v>98</v>
      </c>
      <c r="G341" s="56" t="s">
        <v>49</v>
      </c>
      <c r="H341" s="57" t="s">
        <v>34</v>
      </c>
      <c r="I341" s="57" t="s">
        <v>977</v>
      </c>
      <c r="J341" s="56" t="s">
        <v>3879</v>
      </c>
      <c r="K341" s="56" t="s">
        <v>3878</v>
      </c>
    </row>
    <row r="342" spans="2:11" x14ac:dyDescent="0.25">
      <c r="B342" s="56" t="s">
        <v>116</v>
      </c>
      <c r="C342" s="56" t="s">
        <v>117</v>
      </c>
      <c r="D342" s="56" t="s">
        <v>118</v>
      </c>
      <c r="E342" s="56" t="s">
        <v>44</v>
      </c>
      <c r="F342" s="56" t="s">
        <v>98</v>
      </c>
      <c r="G342" s="56" t="s">
        <v>49</v>
      </c>
      <c r="H342" s="57" t="s">
        <v>20</v>
      </c>
      <c r="I342" s="57" t="s">
        <v>978</v>
      </c>
      <c r="J342" s="56" t="s">
        <v>3879</v>
      </c>
      <c r="K342" s="56" t="s">
        <v>3878</v>
      </c>
    </row>
    <row r="343" spans="2:11" x14ac:dyDescent="0.25">
      <c r="B343" s="56" t="s">
        <v>116</v>
      </c>
      <c r="C343" s="56" t="s">
        <v>117</v>
      </c>
      <c r="D343" s="56" t="s">
        <v>118</v>
      </c>
      <c r="E343" s="56" t="s">
        <v>44</v>
      </c>
      <c r="F343" s="56" t="s">
        <v>98</v>
      </c>
      <c r="G343" s="56" t="s">
        <v>49</v>
      </c>
      <c r="H343" s="57">
        <v>5.5</v>
      </c>
      <c r="I343" s="57" t="s">
        <v>979</v>
      </c>
      <c r="J343" s="56" t="s">
        <v>3879</v>
      </c>
      <c r="K343" s="56" t="s">
        <v>3878</v>
      </c>
    </row>
    <row r="344" spans="2:11" x14ac:dyDescent="0.25">
      <c r="B344" s="56" t="s">
        <v>116</v>
      </c>
      <c r="C344" s="56" t="s">
        <v>117</v>
      </c>
      <c r="D344" s="56" t="s">
        <v>118</v>
      </c>
      <c r="E344" s="56" t="s">
        <v>44</v>
      </c>
      <c r="F344" s="56" t="s">
        <v>98</v>
      </c>
      <c r="G344" s="56" t="s">
        <v>49</v>
      </c>
      <c r="H344" s="57" t="s">
        <v>22</v>
      </c>
      <c r="I344" s="57" t="s">
        <v>980</v>
      </c>
      <c r="J344" s="56" t="s">
        <v>3879</v>
      </c>
      <c r="K344" s="56" t="s">
        <v>3878</v>
      </c>
    </row>
    <row r="345" spans="2:11" x14ac:dyDescent="0.25">
      <c r="B345" s="56" t="s">
        <v>116</v>
      </c>
      <c r="C345" s="56" t="s">
        <v>117</v>
      </c>
      <c r="D345" s="56" t="s">
        <v>118</v>
      </c>
      <c r="E345" s="56" t="s">
        <v>44</v>
      </c>
      <c r="F345" s="56" t="s">
        <v>98</v>
      </c>
      <c r="G345" s="56" t="s">
        <v>49</v>
      </c>
      <c r="H345" s="57">
        <v>6.5</v>
      </c>
      <c r="I345" s="57" t="s">
        <v>981</v>
      </c>
      <c r="J345" s="56" t="s">
        <v>3879</v>
      </c>
      <c r="K345" s="56" t="s">
        <v>3878</v>
      </c>
    </row>
    <row r="346" spans="2:11" x14ac:dyDescent="0.25">
      <c r="B346" s="56" t="s">
        <v>116</v>
      </c>
      <c r="C346" s="56" t="s">
        <v>117</v>
      </c>
      <c r="D346" s="56" t="s">
        <v>118</v>
      </c>
      <c r="E346" s="56" t="s">
        <v>44</v>
      </c>
      <c r="F346" s="56" t="s">
        <v>98</v>
      </c>
      <c r="G346" s="56" t="s">
        <v>49</v>
      </c>
      <c r="H346" s="57" t="s">
        <v>24</v>
      </c>
      <c r="I346" s="57" t="s">
        <v>982</v>
      </c>
      <c r="J346" s="56" t="s">
        <v>3879</v>
      </c>
      <c r="K346" s="56" t="s">
        <v>3878</v>
      </c>
    </row>
    <row r="347" spans="2:11" x14ac:dyDescent="0.25">
      <c r="B347" s="56" t="s">
        <v>116</v>
      </c>
      <c r="C347" s="56" t="s">
        <v>117</v>
      </c>
      <c r="D347" s="56" t="s">
        <v>118</v>
      </c>
      <c r="E347" s="56" t="s">
        <v>44</v>
      </c>
      <c r="F347" s="56" t="s">
        <v>98</v>
      </c>
      <c r="G347" s="56" t="s">
        <v>49</v>
      </c>
      <c r="H347" s="57">
        <v>7.5</v>
      </c>
      <c r="I347" s="57" t="s">
        <v>983</v>
      </c>
      <c r="J347" s="56" t="s">
        <v>3879</v>
      </c>
      <c r="K347" s="56" t="s">
        <v>3878</v>
      </c>
    </row>
    <row r="348" spans="2:11" x14ac:dyDescent="0.25">
      <c r="B348" s="56" t="s">
        <v>116</v>
      </c>
      <c r="C348" s="56" t="s">
        <v>117</v>
      </c>
      <c r="D348" s="56" t="s">
        <v>118</v>
      </c>
      <c r="E348" s="56" t="s">
        <v>44</v>
      </c>
      <c r="F348" s="56" t="s">
        <v>98</v>
      </c>
      <c r="G348" s="56" t="s">
        <v>49</v>
      </c>
      <c r="H348" s="57" t="s">
        <v>26</v>
      </c>
      <c r="I348" s="57" t="s">
        <v>984</v>
      </c>
      <c r="J348" s="56" t="s">
        <v>3879</v>
      </c>
      <c r="K348" s="56" t="s">
        <v>3878</v>
      </c>
    </row>
    <row r="349" spans="2:11" x14ac:dyDescent="0.25">
      <c r="B349" s="56" t="s">
        <v>116</v>
      </c>
      <c r="C349" s="56" t="s">
        <v>117</v>
      </c>
      <c r="D349" s="56" t="s">
        <v>118</v>
      </c>
      <c r="E349" s="56" t="s">
        <v>44</v>
      </c>
      <c r="F349" s="56" t="s">
        <v>98</v>
      </c>
      <c r="G349" s="56" t="s">
        <v>49</v>
      </c>
      <c r="H349" s="57">
        <v>8.5</v>
      </c>
      <c r="I349" s="57" t="s">
        <v>985</v>
      </c>
      <c r="J349" s="56" t="s">
        <v>3879</v>
      </c>
      <c r="K349" s="56" t="s">
        <v>3878</v>
      </c>
    </row>
    <row r="350" spans="2:11" x14ac:dyDescent="0.25">
      <c r="B350" s="56" t="s">
        <v>116</v>
      </c>
      <c r="C350" s="56" t="s">
        <v>117</v>
      </c>
      <c r="D350" s="56" t="s">
        <v>118</v>
      </c>
      <c r="E350" s="56" t="s">
        <v>44</v>
      </c>
      <c r="F350" s="56" t="s">
        <v>98</v>
      </c>
      <c r="G350" s="56" t="s">
        <v>49</v>
      </c>
      <c r="H350" s="57" t="s">
        <v>28</v>
      </c>
      <c r="I350" s="57" t="s">
        <v>986</v>
      </c>
      <c r="J350" s="56" t="s">
        <v>3879</v>
      </c>
      <c r="K350" s="56" t="s">
        <v>3878</v>
      </c>
    </row>
    <row r="351" spans="2:11" x14ac:dyDescent="0.25">
      <c r="B351" s="56" t="s">
        <v>116</v>
      </c>
      <c r="C351" s="56" t="s">
        <v>117</v>
      </c>
      <c r="D351" s="56" t="s">
        <v>118</v>
      </c>
      <c r="E351" s="56" t="s">
        <v>44</v>
      </c>
      <c r="F351" s="56" t="s">
        <v>98</v>
      </c>
      <c r="G351" s="56" t="s">
        <v>49</v>
      </c>
      <c r="H351" s="57">
        <v>9.5</v>
      </c>
      <c r="I351" s="57" t="s">
        <v>987</v>
      </c>
      <c r="J351" s="56" t="s">
        <v>3879</v>
      </c>
      <c r="K351" s="56" t="s">
        <v>3878</v>
      </c>
    </row>
    <row r="352" spans="2:11" x14ac:dyDescent="0.25">
      <c r="B352" s="56" t="s">
        <v>116</v>
      </c>
      <c r="C352" s="56" t="s">
        <v>117</v>
      </c>
      <c r="D352" s="56" t="s">
        <v>118</v>
      </c>
      <c r="E352" s="56" t="s">
        <v>44</v>
      </c>
      <c r="F352" s="56" t="s">
        <v>98</v>
      </c>
      <c r="G352" s="56" t="s">
        <v>49</v>
      </c>
      <c r="H352" s="57" t="s">
        <v>30</v>
      </c>
      <c r="I352" s="57" t="s">
        <v>988</v>
      </c>
      <c r="J352" s="56" t="s">
        <v>3879</v>
      </c>
      <c r="K352" s="56" t="s">
        <v>3878</v>
      </c>
    </row>
    <row r="353" spans="2:11" x14ac:dyDescent="0.25">
      <c r="B353" s="56" t="s">
        <v>116</v>
      </c>
      <c r="C353" s="56" t="s">
        <v>117</v>
      </c>
      <c r="D353" s="56" t="s">
        <v>118</v>
      </c>
      <c r="E353" s="56" t="s">
        <v>44</v>
      </c>
      <c r="F353" s="56" t="s">
        <v>98</v>
      </c>
      <c r="G353" s="56" t="s">
        <v>49</v>
      </c>
      <c r="H353" s="57" t="s">
        <v>32</v>
      </c>
      <c r="I353" s="57" t="s">
        <v>989</v>
      </c>
      <c r="J353" s="56" t="s">
        <v>3879</v>
      </c>
      <c r="K353" s="56" t="s">
        <v>3878</v>
      </c>
    </row>
    <row r="354" spans="2:11" x14ac:dyDescent="0.25">
      <c r="B354" s="56" t="s">
        <v>116</v>
      </c>
      <c r="C354" s="56" t="s">
        <v>117</v>
      </c>
      <c r="D354" s="56" t="s">
        <v>118</v>
      </c>
      <c r="E354" s="56" t="s">
        <v>44</v>
      </c>
      <c r="F354" s="56" t="s">
        <v>98</v>
      </c>
      <c r="G354" s="56" t="s">
        <v>49</v>
      </c>
      <c r="H354" s="57" t="s">
        <v>34</v>
      </c>
      <c r="I354" s="57" t="s">
        <v>990</v>
      </c>
      <c r="J354" s="56" t="s">
        <v>3879</v>
      </c>
      <c r="K354" s="56" t="s">
        <v>3878</v>
      </c>
    </row>
    <row r="355" spans="2:11" x14ac:dyDescent="0.25">
      <c r="B355" s="56" t="s">
        <v>119</v>
      </c>
      <c r="C355" s="56" t="s">
        <v>120</v>
      </c>
      <c r="D355" s="56" t="s">
        <v>105</v>
      </c>
      <c r="E355" s="56" t="s">
        <v>44</v>
      </c>
      <c r="F355" s="56" t="s">
        <v>98</v>
      </c>
      <c r="G355" s="56" t="s">
        <v>49</v>
      </c>
      <c r="H355" s="57" t="s">
        <v>20</v>
      </c>
      <c r="I355" s="57" t="s">
        <v>991</v>
      </c>
      <c r="J355" s="56" t="s">
        <v>3879</v>
      </c>
      <c r="K355" s="56" t="s">
        <v>3878</v>
      </c>
    </row>
    <row r="356" spans="2:11" x14ac:dyDescent="0.25">
      <c r="B356" s="56" t="s">
        <v>119</v>
      </c>
      <c r="C356" s="56" t="s">
        <v>120</v>
      </c>
      <c r="D356" s="56" t="s">
        <v>105</v>
      </c>
      <c r="E356" s="56" t="s">
        <v>44</v>
      </c>
      <c r="F356" s="56" t="s">
        <v>98</v>
      </c>
      <c r="G356" s="56" t="s">
        <v>49</v>
      </c>
      <c r="H356" s="57">
        <v>5.5</v>
      </c>
      <c r="I356" s="57" t="s">
        <v>992</v>
      </c>
      <c r="J356" s="56" t="s">
        <v>3879</v>
      </c>
      <c r="K356" s="56" t="s">
        <v>3878</v>
      </c>
    </row>
    <row r="357" spans="2:11" x14ac:dyDescent="0.25">
      <c r="B357" s="56" t="s">
        <v>119</v>
      </c>
      <c r="C357" s="56" t="s">
        <v>120</v>
      </c>
      <c r="D357" s="56" t="s">
        <v>105</v>
      </c>
      <c r="E357" s="56" t="s">
        <v>44</v>
      </c>
      <c r="F357" s="56" t="s">
        <v>98</v>
      </c>
      <c r="G357" s="56" t="s">
        <v>49</v>
      </c>
      <c r="H357" s="57" t="s">
        <v>22</v>
      </c>
      <c r="I357" s="57" t="s">
        <v>993</v>
      </c>
      <c r="J357" s="56" t="s">
        <v>3879</v>
      </c>
      <c r="K357" s="56" t="s">
        <v>3878</v>
      </c>
    </row>
    <row r="358" spans="2:11" x14ac:dyDescent="0.25">
      <c r="B358" s="56" t="s">
        <v>119</v>
      </c>
      <c r="C358" s="56" t="s">
        <v>120</v>
      </c>
      <c r="D358" s="56" t="s">
        <v>105</v>
      </c>
      <c r="E358" s="56" t="s">
        <v>44</v>
      </c>
      <c r="F358" s="56" t="s">
        <v>98</v>
      </c>
      <c r="G358" s="56" t="s">
        <v>49</v>
      </c>
      <c r="H358" s="57">
        <v>6.5</v>
      </c>
      <c r="I358" s="57" t="s">
        <v>994</v>
      </c>
      <c r="J358" s="56" t="s">
        <v>3879</v>
      </c>
      <c r="K358" s="56" t="s">
        <v>3878</v>
      </c>
    </row>
    <row r="359" spans="2:11" x14ac:dyDescent="0.25">
      <c r="B359" s="56" t="s">
        <v>119</v>
      </c>
      <c r="C359" s="56" t="s">
        <v>120</v>
      </c>
      <c r="D359" s="56" t="s">
        <v>105</v>
      </c>
      <c r="E359" s="56" t="s">
        <v>44</v>
      </c>
      <c r="F359" s="56" t="s">
        <v>98</v>
      </c>
      <c r="G359" s="56" t="s">
        <v>49</v>
      </c>
      <c r="H359" s="57" t="s">
        <v>24</v>
      </c>
      <c r="I359" s="57" t="s">
        <v>995</v>
      </c>
      <c r="J359" s="56" t="s">
        <v>3879</v>
      </c>
      <c r="K359" s="56" t="s">
        <v>3878</v>
      </c>
    </row>
    <row r="360" spans="2:11" x14ac:dyDescent="0.25">
      <c r="B360" s="56" t="s">
        <v>119</v>
      </c>
      <c r="C360" s="56" t="s">
        <v>120</v>
      </c>
      <c r="D360" s="56" t="s">
        <v>105</v>
      </c>
      <c r="E360" s="56" t="s">
        <v>44</v>
      </c>
      <c r="F360" s="56" t="s">
        <v>98</v>
      </c>
      <c r="G360" s="56" t="s">
        <v>49</v>
      </c>
      <c r="H360" s="57">
        <v>7.5</v>
      </c>
      <c r="I360" s="57" t="s">
        <v>996</v>
      </c>
      <c r="J360" s="56" t="s">
        <v>3879</v>
      </c>
      <c r="K360" s="56" t="s">
        <v>3878</v>
      </c>
    </row>
    <row r="361" spans="2:11" x14ac:dyDescent="0.25">
      <c r="B361" s="56" t="s">
        <v>119</v>
      </c>
      <c r="C361" s="56" t="s">
        <v>120</v>
      </c>
      <c r="D361" s="56" t="s">
        <v>105</v>
      </c>
      <c r="E361" s="56" t="s">
        <v>44</v>
      </c>
      <c r="F361" s="56" t="s">
        <v>98</v>
      </c>
      <c r="G361" s="56" t="s">
        <v>49</v>
      </c>
      <c r="H361" s="57" t="s">
        <v>26</v>
      </c>
      <c r="I361" s="57" t="s">
        <v>997</v>
      </c>
      <c r="J361" s="56" t="s">
        <v>3879</v>
      </c>
      <c r="K361" s="56" t="s">
        <v>3878</v>
      </c>
    </row>
    <row r="362" spans="2:11" x14ac:dyDescent="0.25">
      <c r="B362" s="56" t="s">
        <v>119</v>
      </c>
      <c r="C362" s="56" t="s">
        <v>120</v>
      </c>
      <c r="D362" s="56" t="s">
        <v>105</v>
      </c>
      <c r="E362" s="56" t="s">
        <v>44</v>
      </c>
      <c r="F362" s="56" t="s">
        <v>98</v>
      </c>
      <c r="G362" s="56" t="s">
        <v>49</v>
      </c>
      <c r="H362" s="57">
        <v>8.5</v>
      </c>
      <c r="I362" s="57" t="s">
        <v>998</v>
      </c>
      <c r="J362" s="56" t="s">
        <v>3879</v>
      </c>
      <c r="K362" s="56" t="s">
        <v>3878</v>
      </c>
    </row>
    <row r="363" spans="2:11" x14ac:dyDescent="0.25">
      <c r="B363" s="56" t="s">
        <v>119</v>
      </c>
      <c r="C363" s="56" t="s">
        <v>120</v>
      </c>
      <c r="D363" s="56" t="s">
        <v>105</v>
      </c>
      <c r="E363" s="56" t="s">
        <v>44</v>
      </c>
      <c r="F363" s="56" t="s">
        <v>98</v>
      </c>
      <c r="G363" s="56" t="s">
        <v>49</v>
      </c>
      <c r="H363" s="57" t="s">
        <v>28</v>
      </c>
      <c r="I363" s="57" t="s">
        <v>999</v>
      </c>
      <c r="J363" s="56" t="s">
        <v>3879</v>
      </c>
      <c r="K363" s="56" t="s">
        <v>3878</v>
      </c>
    </row>
    <row r="364" spans="2:11" x14ac:dyDescent="0.25">
      <c r="B364" s="56" t="s">
        <v>119</v>
      </c>
      <c r="C364" s="56" t="s">
        <v>120</v>
      </c>
      <c r="D364" s="56" t="s">
        <v>105</v>
      </c>
      <c r="E364" s="56" t="s">
        <v>44</v>
      </c>
      <c r="F364" s="56" t="s">
        <v>98</v>
      </c>
      <c r="G364" s="56" t="s">
        <v>49</v>
      </c>
      <c r="H364" s="57">
        <v>9.5</v>
      </c>
      <c r="I364" s="57" t="s">
        <v>1000</v>
      </c>
      <c r="J364" s="56" t="s">
        <v>3879</v>
      </c>
      <c r="K364" s="56" t="s">
        <v>3878</v>
      </c>
    </row>
    <row r="365" spans="2:11" x14ac:dyDescent="0.25">
      <c r="B365" s="56" t="s">
        <v>119</v>
      </c>
      <c r="C365" s="56" t="s">
        <v>120</v>
      </c>
      <c r="D365" s="56" t="s">
        <v>105</v>
      </c>
      <c r="E365" s="56" t="s">
        <v>44</v>
      </c>
      <c r="F365" s="56" t="s">
        <v>98</v>
      </c>
      <c r="G365" s="56" t="s">
        <v>49</v>
      </c>
      <c r="H365" s="57" t="s">
        <v>30</v>
      </c>
      <c r="I365" s="57" t="s">
        <v>1001</v>
      </c>
      <c r="J365" s="56" t="s">
        <v>3879</v>
      </c>
      <c r="K365" s="56" t="s">
        <v>3878</v>
      </c>
    </row>
    <row r="366" spans="2:11" x14ac:dyDescent="0.25">
      <c r="B366" s="56" t="s">
        <v>119</v>
      </c>
      <c r="C366" s="56" t="s">
        <v>120</v>
      </c>
      <c r="D366" s="56" t="s">
        <v>105</v>
      </c>
      <c r="E366" s="56" t="s">
        <v>44</v>
      </c>
      <c r="F366" s="56" t="s">
        <v>98</v>
      </c>
      <c r="G366" s="56" t="s">
        <v>49</v>
      </c>
      <c r="H366" s="57" t="s">
        <v>32</v>
      </c>
      <c r="I366" s="57" t="s">
        <v>1002</v>
      </c>
      <c r="J366" s="56" t="s">
        <v>3879</v>
      </c>
      <c r="K366" s="56" t="s">
        <v>3878</v>
      </c>
    </row>
    <row r="367" spans="2:11" x14ac:dyDescent="0.25">
      <c r="B367" s="56" t="s">
        <v>121</v>
      </c>
      <c r="C367" s="56" t="s">
        <v>122</v>
      </c>
      <c r="D367" s="56" t="s">
        <v>113</v>
      </c>
      <c r="E367" s="56" t="s">
        <v>44</v>
      </c>
      <c r="F367" s="56" t="s">
        <v>98</v>
      </c>
      <c r="G367" s="56" t="s">
        <v>49</v>
      </c>
      <c r="H367" s="57" t="s">
        <v>20</v>
      </c>
      <c r="I367" s="57" t="s">
        <v>1003</v>
      </c>
      <c r="J367" s="56" t="s">
        <v>3879</v>
      </c>
      <c r="K367" s="56" t="s">
        <v>3878</v>
      </c>
    </row>
    <row r="368" spans="2:11" x14ac:dyDescent="0.25">
      <c r="B368" s="56" t="s">
        <v>121</v>
      </c>
      <c r="C368" s="56" t="s">
        <v>122</v>
      </c>
      <c r="D368" s="56" t="s">
        <v>113</v>
      </c>
      <c r="E368" s="56" t="s">
        <v>44</v>
      </c>
      <c r="F368" s="56" t="s">
        <v>98</v>
      </c>
      <c r="G368" s="56" t="s">
        <v>49</v>
      </c>
      <c r="H368" s="57">
        <v>5.5</v>
      </c>
      <c r="I368" s="57" t="s">
        <v>1004</v>
      </c>
      <c r="J368" s="56" t="s">
        <v>3879</v>
      </c>
      <c r="K368" s="56" t="s">
        <v>3878</v>
      </c>
    </row>
    <row r="369" spans="2:11" x14ac:dyDescent="0.25">
      <c r="B369" s="56" t="s">
        <v>121</v>
      </c>
      <c r="C369" s="56" t="s">
        <v>122</v>
      </c>
      <c r="D369" s="56" t="s">
        <v>113</v>
      </c>
      <c r="E369" s="56" t="s">
        <v>44</v>
      </c>
      <c r="F369" s="56" t="s">
        <v>98</v>
      </c>
      <c r="G369" s="56" t="s">
        <v>49</v>
      </c>
      <c r="H369" s="57" t="s">
        <v>22</v>
      </c>
      <c r="I369" s="57" t="s">
        <v>1005</v>
      </c>
      <c r="J369" s="56" t="s">
        <v>3879</v>
      </c>
      <c r="K369" s="56" t="s">
        <v>3878</v>
      </c>
    </row>
    <row r="370" spans="2:11" x14ac:dyDescent="0.25">
      <c r="B370" s="56" t="s">
        <v>121</v>
      </c>
      <c r="C370" s="56" t="s">
        <v>122</v>
      </c>
      <c r="D370" s="56" t="s">
        <v>113</v>
      </c>
      <c r="E370" s="56" t="s">
        <v>44</v>
      </c>
      <c r="F370" s="56" t="s">
        <v>98</v>
      </c>
      <c r="G370" s="56" t="s">
        <v>49</v>
      </c>
      <c r="H370" s="57">
        <v>6.5</v>
      </c>
      <c r="I370" s="57" t="s">
        <v>1006</v>
      </c>
      <c r="J370" s="56" t="s">
        <v>3879</v>
      </c>
      <c r="K370" s="56" t="s">
        <v>3878</v>
      </c>
    </row>
    <row r="371" spans="2:11" x14ac:dyDescent="0.25">
      <c r="B371" s="56" t="s">
        <v>121</v>
      </c>
      <c r="C371" s="56" t="s">
        <v>122</v>
      </c>
      <c r="D371" s="56" t="s">
        <v>113</v>
      </c>
      <c r="E371" s="56" t="s">
        <v>44</v>
      </c>
      <c r="F371" s="56" t="s">
        <v>98</v>
      </c>
      <c r="G371" s="56" t="s">
        <v>49</v>
      </c>
      <c r="H371" s="57" t="s">
        <v>24</v>
      </c>
      <c r="I371" s="57" t="s">
        <v>1007</v>
      </c>
      <c r="J371" s="56" t="s">
        <v>3879</v>
      </c>
      <c r="K371" s="56" t="s">
        <v>3878</v>
      </c>
    </row>
    <row r="372" spans="2:11" x14ac:dyDescent="0.25">
      <c r="B372" s="56" t="s">
        <v>121</v>
      </c>
      <c r="C372" s="56" t="s">
        <v>122</v>
      </c>
      <c r="D372" s="56" t="s">
        <v>113</v>
      </c>
      <c r="E372" s="56" t="s">
        <v>44</v>
      </c>
      <c r="F372" s="56" t="s">
        <v>98</v>
      </c>
      <c r="G372" s="56" t="s">
        <v>49</v>
      </c>
      <c r="H372" s="57">
        <v>7.5</v>
      </c>
      <c r="I372" s="57" t="s">
        <v>1008</v>
      </c>
      <c r="J372" s="56" t="s">
        <v>3879</v>
      </c>
      <c r="K372" s="56" t="s">
        <v>3878</v>
      </c>
    </row>
    <row r="373" spans="2:11" x14ac:dyDescent="0.25">
      <c r="B373" s="56" t="s">
        <v>121</v>
      </c>
      <c r="C373" s="56" t="s">
        <v>122</v>
      </c>
      <c r="D373" s="56" t="s">
        <v>113</v>
      </c>
      <c r="E373" s="56" t="s">
        <v>44</v>
      </c>
      <c r="F373" s="56" t="s">
        <v>98</v>
      </c>
      <c r="G373" s="56" t="s">
        <v>49</v>
      </c>
      <c r="H373" s="57" t="s">
        <v>26</v>
      </c>
      <c r="I373" s="57" t="s">
        <v>1009</v>
      </c>
      <c r="J373" s="56" t="s">
        <v>3879</v>
      </c>
      <c r="K373" s="56" t="s">
        <v>3878</v>
      </c>
    </row>
    <row r="374" spans="2:11" x14ac:dyDescent="0.25">
      <c r="B374" s="56" t="s">
        <v>121</v>
      </c>
      <c r="C374" s="56" t="s">
        <v>122</v>
      </c>
      <c r="D374" s="56" t="s">
        <v>113</v>
      </c>
      <c r="E374" s="56" t="s">
        <v>44</v>
      </c>
      <c r="F374" s="56" t="s">
        <v>98</v>
      </c>
      <c r="G374" s="56" t="s">
        <v>49</v>
      </c>
      <c r="H374" s="57">
        <v>8.5</v>
      </c>
      <c r="I374" s="57" t="s">
        <v>1010</v>
      </c>
      <c r="J374" s="56" t="s">
        <v>3879</v>
      </c>
      <c r="K374" s="56" t="s">
        <v>3878</v>
      </c>
    </row>
    <row r="375" spans="2:11" x14ac:dyDescent="0.25">
      <c r="B375" s="56" t="s">
        <v>121</v>
      </c>
      <c r="C375" s="56" t="s">
        <v>122</v>
      </c>
      <c r="D375" s="56" t="s">
        <v>113</v>
      </c>
      <c r="E375" s="56" t="s">
        <v>44</v>
      </c>
      <c r="F375" s="56" t="s">
        <v>98</v>
      </c>
      <c r="G375" s="56" t="s">
        <v>49</v>
      </c>
      <c r="H375" s="57" t="s">
        <v>28</v>
      </c>
      <c r="I375" s="57" t="s">
        <v>1011</v>
      </c>
      <c r="J375" s="56" t="s">
        <v>3879</v>
      </c>
      <c r="K375" s="56" t="s">
        <v>3878</v>
      </c>
    </row>
    <row r="376" spans="2:11" x14ac:dyDescent="0.25">
      <c r="B376" s="56" t="s">
        <v>121</v>
      </c>
      <c r="C376" s="56" t="s">
        <v>122</v>
      </c>
      <c r="D376" s="56" t="s">
        <v>113</v>
      </c>
      <c r="E376" s="56" t="s">
        <v>44</v>
      </c>
      <c r="F376" s="56" t="s">
        <v>98</v>
      </c>
      <c r="G376" s="56" t="s">
        <v>49</v>
      </c>
      <c r="H376" s="57">
        <v>9.5</v>
      </c>
      <c r="I376" s="57" t="s">
        <v>1012</v>
      </c>
      <c r="J376" s="56" t="s">
        <v>3879</v>
      </c>
      <c r="K376" s="56" t="s">
        <v>3878</v>
      </c>
    </row>
    <row r="377" spans="2:11" x14ac:dyDescent="0.25">
      <c r="B377" s="56" t="s">
        <v>121</v>
      </c>
      <c r="C377" s="56" t="s">
        <v>122</v>
      </c>
      <c r="D377" s="56" t="s">
        <v>113</v>
      </c>
      <c r="E377" s="56" t="s">
        <v>44</v>
      </c>
      <c r="F377" s="56" t="s">
        <v>98</v>
      </c>
      <c r="G377" s="56" t="s">
        <v>49</v>
      </c>
      <c r="H377" s="57" t="s">
        <v>30</v>
      </c>
      <c r="I377" s="57" t="s">
        <v>1013</v>
      </c>
      <c r="J377" s="56" t="s">
        <v>3879</v>
      </c>
      <c r="K377" s="56" t="s">
        <v>3878</v>
      </c>
    </row>
    <row r="378" spans="2:11" x14ac:dyDescent="0.25">
      <c r="B378" s="56" t="s">
        <v>121</v>
      </c>
      <c r="C378" s="56" t="s">
        <v>122</v>
      </c>
      <c r="D378" s="56" t="s">
        <v>113</v>
      </c>
      <c r="E378" s="56" t="s">
        <v>44</v>
      </c>
      <c r="F378" s="56" t="s">
        <v>98</v>
      </c>
      <c r="G378" s="56" t="s">
        <v>49</v>
      </c>
      <c r="H378" s="57" t="s">
        <v>32</v>
      </c>
      <c r="I378" s="57" t="s">
        <v>1014</v>
      </c>
      <c r="J378" s="56" t="s">
        <v>3879</v>
      </c>
      <c r="K378" s="56" t="s">
        <v>3878</v>
      </c>
    </row>
    <row r="379" spans="2:11" x14ac:dyDescent="0.25">
      <c r="B379" s="56" t="s">
        <v>121</v>
      </c>
      <c r="C379" s="56" t="s">
        <v>122</v>
      </c>
      <c r="D379" s="56" t="s">
        <v>113</v>
      </c>
      <c r="E379" s="56" t="s">
        <v>44</v>
      </c>
      <c r="F379" s="56" t="s">
        <v>98</v>
      </c>
      <c r="G379" s="56" t="s">
        <v>49</v>
      </c>
      <c r="H379" s="57" t="s">
        <v>34</v>
      </c>
      <c r="I379" s="57" t="s">
        <v>1015</v>
      </c>
      <c r="J379" s="56" t="s">
        <v>3879</v>
      </c>
      <c r="K379" s="56" t="s">
        <v>3878</v>
      </c>
    </row>
    <row r="380" spans="2:11" x14ac:dyDescent="0.25">
      <c r="B380" s="56" t="s">
        <v>123</v>
      </c>
      <c r="C380" s="56" t="s">
        <v>124</v>
      </c>
      <c r="D380" s="56" t="s">
        <v>67</v>
      </c>
      <c r="E380" s="56" t="s">
        <v>44</v>
      </c>
      <c r="F380" s="56" t="s">
        <v>98</v>
      </c>
      <c r="G380" s="56" t="s">
        <v>49</v>
      </c>
      <c r="H380" s="57" t="s">
        <v>20</v>
      </c>
      <c r="I380" s="57" t="s">
        <v>1016</v>
      </c>
      <c r="J380" s="56" t="s">
        <v>3879</v>
      </c>
      <c r="K380" s="56" t="s">
        <v>3878</v>
      </c>
    </row>
    <row r="381" spans="2:11" x14ac:dyDescent="0.25">
      <c r="B381" s="56" t="s">
        <v>123</v>
      </c>
      <c r="C381" s="56" t="s">
        <v>124</v>
      </c>
      <c r="D381" s="56" t="s">
        <v>67</v>
      </c>
      <c r="E381" s="56" t="s">
        <v>44</v>
      </c>
      <c r="F381" s="56" t="s">
        <v>98</v>
      </c>
      <c r="G381" s="56" t="s">
        <v>49</v>
      </c>
      <c r="H381" s="57">
        <v>5.5</v>
      </c>
      <c r="I381" s="57" t="s">
        <v>1017</v>
      </c>
      <c r="J381" s="56" t="s">
        <v>3879</v>
      </c>
      <c r="K381" s="56" t="s">
        <v>3878</v>
      </c>
    </row>
    <row r="382" spans="2:11" x14ac:dyDescent="0.25">
      <c r="B382" s="56" t="s">
        <v>123</v>
      </c>
      <c r="C382" s="56" t="s">
        <v>124</v>
      </c>
      <c r="D382" s="56" t="s">
        <v>67</v>
      </c>
      <c r="E382" s="56" t="s">
        <v>44</v>
      </c>
      <c r="F382" s="56" t="s">
        <v>98</v>
      </c>
      <c r="G382" s="56" t="s">
        <v>49</v>
      </c>
      <c r="H382" s="57" t="s">
        <v>22</v>
      </c>
      <c r="I382" s="57" t="s">
        <v>1018</v>
      </c>
      <c r="J382" s="56" t="s">
        <v>3879</v>
      </c>
      <c r="K382" s="56" t="s">
        <v>3878</v>
      </c>
    </row>
    <row r="383" spans="2:11" x14ac:dyDescent="0.25">
      <c r="B383" s="56" t="s">
        <v>123</v>
      </c>
      <c r="C383" s="56" t="s">
        <v>124</v>
      </c>
      <c r="D383" s="56" t="s">
        <v>67</v>
      </c>
      <c r="E383" s="56" t="s">
        <v>44</v>
      </c>
      <c r="F383" s="56" t="s">
        <v>98</v>
      </c>
      <c r="G383" s="56" t="s">
        <v>49</v>
      </c>
      <c r="H383" s="57">
        <v>6.5</v>
      </c>
      <c r="I383" s="57" t="s">
        <v>1019</v>
      </c>
      <c r="J383" s="56" t="s">
        <v>3879</v>
      </c>
      <c r="K383" s="56" t="s">
        <v>3878</v>
      </c>
    </row>
    <row r="384" spans="2:11" x14ac:dyDescent="0.25">
      <c r="B384" s="56" t="s">
        <v>123</v>
      </c>
      <c r="C384" s="56" t="s">
        <v>124</v>
      </c>
      <c r="D384" s="56" t="s">
        <v>67</v>
      </c>
      <c r="E384" s="56" t="s">
        <v>44</v>
      </c>
      <c r="F384" s="56" t="s">
        <v>98</v>
      </c>
      <c r="G384" s="56" t="s">
        <v>49</v>
      </c>
      <c r="H384" s="57" t="s">
        <v>24</v>
      </c>
      <c r="I384" s="57" t="s">
        <v>1020</v>
      </c>
      <c r="J384" s="56" t="s">
        <v>3879</v>
      </c>
      <c r="K384" s="56" t="s">
        <v>3878</v>
      </c>
    </row>
    <row r="385" spans="2:11" x14ac:dyDescent="0.25">
      <c r="B385" s="56" t="s">
        <v>123</v>
      </c>
      <c r="C385" s="56" t="s">
        <v>124</v>
      </c>
      <c r="D385" s="56" t="s">
        <v>67</v>
      </c>
      <c r="E385" s="56" t="s">
        <v>44</v>
      </c>
      <c r="F385" s="56" t="s">
        <v>98</v>
      </c>
      <c r="G385" s="56" t="s">
        <v>49</v>
      </c>
      <c r="H385" s="57">
        <v>7.5</v>
      </c>
      <c r="I385" s="57" t="s">
        <v>1021</v>
      </c>
      <c r="J385" s="56" t="s">
        <v>3879</v>
      </c>
      <c r="K385" s="56" t="s">
        <v>3878</v>
      </c>
    </row>
    <row r="386" spans="2:11" x14ac:dyDescent="0.25">
      <c r="B386" s="56" t="s">
        <v>123</v>
      </c>
      <c r="C386" s="56" t="s">
        <v>124</v>
      </c>
      <c r="D386" s="56" t="s">
        <v>67</v>
      </c>
      <c r="E386" s="56" t="s">
        <v>44</v>
      </c>
      <c r="F386" s="56" t="s">
        <v>98</v>
      </c>
      <c r="G386" s="56" t="s">
        <v>49</v>
      </c>
      <c r="H386" s="57" t="s">
        <v>26</v>
      </c>
      <c r="I386" s="57" t="s">
        <v>1022</v>
      </c>
      <c r="J386" s="56" t="s">
        <v>3879</v>
      </c>
      <c r="K386" s="56" t="s">
        <v>3878</v>
      </c>
    </row>
    <row r="387" spans="2:11" x14ac:dyDescent="0.25">
      <c r="B387" s="56" t="s">
        <v>123</v>
      </c>
      <c r="C387" s="56" t="s">
        <v>124</v>
      </c>
      <c r="D387" s="56" t="s">
        <v>67</v>
      </c>
      <c r="E387" s="56" t="s">
        <v>44</v>
      </c>
      <c r="F387" s="56" t="s">
        <v>98</v>
      </c>
      <c r="G387" s="56" t="s">
        <v>49</v>
      </c>
      <c r="H387" s="57">
        <v>8.5</v>
      </c>
      <c r="I387" s="57" t="s">
        <v>1023</v>
      </c>
      <c r="J387" s="56" t="s">
        <v>3879</v>
      </c>
      <c r="K387" s="56" t="s">
        <v>3878</v>
      </c>
    </row>
    <row r="388" spans="2:11" x14ac:dyDescent="0.25">
      <c r="B388" s="56" t="s">
        <v>123</v>
      </c>
      <c r="C388" s="56" t="s">
        <v>124</v>
      </c>
      <c r="D388" s="56" t="s">
        <v>67</v>
      </c>
      <c r="E388" s="56" t="s">
        <v>44</v>
      </c>
      <c r="F388" s="56" t="s">
        <v>98</v>
      </c>
      <c r="G388" s="56" t="s">
        <v>49</v>
      </c>
      <c r="H388" s="57" t="s">
        <v>28</v>
      </c>
      <c r="I388" s="57" t="s">
        <v>1024</v>
      </c>
      <c r="J388" s="56" t="s">
        <v>3879</v>
      </c>
      <c r="K388" s="56" t="s">
        <v>3878</v>
      </c>
    </row>
    <row r="389" spans="2:11" x14ac:dyDescent="0.25">
      <c r="B389" s="56" t="s">
        <v>123</v>
      </c>
      <c r="C389" s="56" t="s">
        <v>124</v>
      </c>
      <c r="D389" s="56" t="s">
        <v>67</v>
      </c>
      <c r="E389" s="56" t="s">
        <v>44</v>
      </c>
      <c r="F389" s="56" t="s">
        <v>98</v>
      </c>
      <c r="G389" s="56" t="s">
        <v>49</v>
      </c>
      <c r="H389" s="57">
        <v>9.5</v>
      </c>
      <c r="I389" s="57" t="s">
        <v>1025</v>
      </c>
      <c r="J389" s="56" t="s">
        <v>3879</v>
      </c>
      <c r="K389" s="56" t="s">
        <v>3878</v>
      </c>
    </row>
    <row r="390" spans="2:11" x14ac:dyDescent="0.25">
      <c r="B390" s="56" t="s">
        <v>123</v>
      </c>
      <c r="C390" s="56" t="s">
        <v>124</v>
      </c>
      <c r="D390" s="56" t="s">
        <v>67</v>
      </c>
      <c r="E390" s="56" t="s">
        <v>44</v>
      </c>
      <c r="F390" s="56" t="s">
        <v>98</v>
      </c>
      <c r="G390" s="56" t="s">
        <v>49</v>
      </c>
      <c r="H390" s="57" t="s">
        <v>30</v>
      </c>
      <c r="I390" s="57" t="s">
        <v>1026</v>
      </c>
      <c r="J390" s="56" t="s">
        <v>3879</v>
      </c>
      <c r="K390" s="56" t="s">
        <v>3878</v>
      </c>
    </row>
    <row r="391" spans="2:11" x14ac:dyDescent="0.25">
      <c r="B391" s="56" t="s">
        <v>123</v>
      </c>
      <c r="C391" s="56" t="s">
        <v>124</v>
      </c>
      <c r="D391" s="56" t="s">
        <v>67</v>
      </c>
      <c r="E391" s="56" t="s">
        <v>44</v>
      </c>
      <c r="F391" s="56" t="s">
        <v>98</v>
      </c>
      <c r="G391" s="56" t="s">
        <v>49</v>
      </c>
      <c r="H391" s="57" t="s">
        <v>32</v>
      </c>
      <c r="I391" s="57" t="s">
        <v>1027</v>
      </c>
      <c r="J391" s="56" t="s">
        <v>3879</v>
      </c>
      <c r="K391" s="56" t="s">
        <v>3878</v>
      </c>
    </row>
    <row r="392" spans="2:11" x14ac:dyDescent="0.25">
      <c r="B392" s="56" t="s">
        <v>123</v>
      </c>
      <c r="C392" s="56" t="s">
        <v>124</v>
      </c>
      <c r="D392" s="56" t="s">
        <v>67</v>
      </c>
      <c r="E392" s="56" t="s">
        <v>44</v>
      </c>
      <c r="F392" s="56" t="s">
        <v>98</v>
      </c>
      <c r="G392" s="56" t="s">
        <v>49</v>
      </c>
      <c r="H392" s="57" t="s">
        <v>34</v>
      </c>
      <c r="I392" s="57" t="s">
        <v>1028</v>
      </c>
      <c r="J392" s="56" t="s">
        <v>3879</v>
      </c>
      <c r="K392" s="56" t="s">
        <v>3878</v>
      </c>
    </row>
    <row r="393" spans="2:11" x14ac:dyDescent="0.25">
      <c r="B393" s="56" t="s">
        <v>125</v>
      </c>
      <c r="C393" s="56" t="s">
        <v>126</v>
      </c>
      <c r="D393" s="56" t="s">
        <v>43</v>
      </c>
      <c r="E393" s="56" t="s">
        <v>44</v>
      </c>
      <c r="F393" s="56" t="s">
        <v>98</v>
      </c>
      <c r="G393" s="56" t="s">
        <v>49</v>
      </c>
      <c r="H393" s="57" t="s">
        <v>22</v>
      </c>
      <c r="I393" s="57" t="s">
        <v>1029</v>
      </c>
      <c r="J393" s="56" t="s">
        <v>3879</v>
      </c>
      <c r="K393" s="56" t="s">
        <v>3878</v>
      </c>
    </row>
    <row r="394" spans="2:11" x14ac:dyDescent="0.25">
      <c r="B394" s="56" t="s">
        <v>125</v>
      </c>
      <c r="C394" s="56" t="s">
        <v>126</v>
      </c>
      <c r="D394" s="56" t="s">
        <v>43</v>
      </c>
      <c r="E394" s="56" t="s">
        <v>44</v>
      </c>
      <c r="F394" s="56" t="s">
        <v>98</v>
      </c>
      <c r="G394" s="56" t="s">
        <v>49</v>
      </c>
      <c r="H394" s="57">
        <v>6.5</v>
      </c>
      <c r="I394" s="57" t="s">
        <v>1030</v>
      </c>
      <c r="J394" s="56" t="s">
        <v>3879</v>
      </c>
      <c r="K394" s="56" t="s">
        <v>3878</v>
      </c>
    </row>
    <row r="395" spans="2:11" x14ac:dyDescent="0.25">
      <c r="B395" s="56" t="s">
        <v>125</v>
      </c>
      <c r="C395" s="56" t="s">
        <v>126</v>
      </c>
      <c r="D395" s="56" t="s">
        <v>43</v>
      </c>
      <c r="E395" s="56" t="s">
        <v>44</v>
      </c>
      <c r="F395" s="56" t="s">
        <v>98</v>
      </c>
      <c r="G395" s="56" t="s">
        <v>49</v>
      </c>
      <c r="H395" s="57" t="s">
        <v>24</v>
      </c>
      <c r="I395" s="57" t="s">
        <v>1031</v>
      </c>
      <c r="J395" s="56" t="s">
        <v>3879</v>
      </c>
      <c r="K395" s="56" t="s">
        <v>3878</v>
      </c>
    </row>
    <row r="396" spans="2:11" x14ac:dyDescent="0.25">
      <c r="B396" s="56" t="s">
        <v>125</v>
      </c>
      <c r="C396" s="56" t="s">
        <v>126</v>
      </c>
      <c r="D396" s="56" t="s">
        <v>43</v>
      </c>
      <c r="E396" s="56" t="s">
        <v>44</v>
      </c>
      <c r="F396" s="56" t="s">
        <v>98</v>
      </c>
      <c r="G396" s="56" t="s">
        <v>49</v>
      </c>
      <c r="H396" s="57">
        <v>7.5</v>
      </c>
      <c r="I396" s="57" t="s">
        <v>1032</v>
      </c>
      <c r="J396" s="56" t="s">
        <v>3879</v>
      </c>
      <c r="K396" s="56" t="s">
        <v>3878</v>
      </c>
    </row>
    <row r="397" spans="2:11" x14ac:dyDescent="0.25">
      <c r="B397" s="56" t="s">
        <v>125</v>
      </c>
      <c r="C397" s="56" t="s">
        <v>126</v>
      </c>
      <c r="D397" s="56" t="s">
        <v>43</v>
      </c>
      <c r="E397" s="56" t="s">
        <v>44</v>
      </c>
      <c r="F397" s="56" t="s">
        <v>98</v>
      </c>
      <c r="G397" s="56" t="s">
        <v>49</v>
      </c>
      <c r="H397" s="57" t="s">
        <v>26</v>
      </c>
      <c r="I397" s="57" t="s">
        <v>1033</v>
      </c>
      <c r="J397" s="56" t="s">
        <v>3879</v>
      </c>
      <c r="K397" s="56" t="s">
        <v>3878</v>
      </c>
    </row>
    <row r="398" spans="2:11" x14ac:dyDescent="0.25">
      <c r="B398" s="56" t="s">
        <v>125</v>
      </c>
      <c r="C398" s="56" t="s">
        <v>126</v>
      </c>
      <c r="D398" s="56" t="s">
        <v>43</v>
      </c>
      <c r="E398" s="56" t="s">
        <v>44</v>
      </c>
      <c r="F398" s="56" t="s">
        <v>98</v>
      </c>
      <c r="G398" s="56" t="s">
        <v>49</v>
      </c>
      <c r="H398" s="57">
        <v>8.5</v>
      </c>
      <c r="I398" s="57" t="s">
        <v>1034</v>
      </c>
      <c r="J398" s="56" t="s">
        <v>3879</v>
      </c>
      <c r="K398" s="56" t="s">
        <v>3878</v>
      </c>
    </row>
    <row r="399" spans="2:11" x14ac:dyDescent="0.25">
      <c r="B399" s="56" t="s">
        <v>125</v>
      </c>
      <c r="C399" s="56" t="s">
        <v>126</v>
      </c>
      <c r="D399" s="56" t="s">
        <v>43</v>
      </c>
      <c r="E399" s="56" t="s">
        <v>44</v>
      </c>
      <c r="F399" s="56" t="s">
        <v>98</v>
      </c>
      <c r="G399" s="56" t="s">
        <v>49</v>
      </c>
      <c r="H399" s="57" t="s">
        <v>28</v>
      </c>
      <c r="I399" s="57" t="s">
        <v>1035</v>
      </c>
      <c r="J399" s="56" t="s">
        <v>3879</v>
      </c>
      <c r="K399" s="56" t="s">
        <v>3878</v>
      </c>
    </row>
    <row r="400" spans="2:11" x14ac:dyDescent="0.25">
      <c r="B400" s="56" t="s">
        <v>125</v>
      </c>
      <c r="C400" s="56" t="s">
        <v>126</v>
      </c>
      <c r="D400" s="56" t="s">
        <v>43</v>
      </c>
      <c r="E400" s="56" t="s">
        <v>44</v>
      </c>
      <c r="F400" s="56" t="s">
        <v>98</v>
      </c>
      <c r="G400" s="56" t="s">
        <v>49</v>
      </c>
      <c r="H400" s="57">
        <v>9.5</v>
      </c>
      <c r="I400" s="57" t="s">
        <v>1036</v>
      </c>
      <c r="J400" s="56" t="s">
        <v>3879</v>
      </c>
      <c r="K400" s="56" t="s">
        <v>3878</v>
      </c>
    </row>
    <row r="401" spans="2:11" x14ac:dyDescent="0.25">
      <c r="B401" s="56" t="s">
        <v>125</v>
      </c>
      <c r="C401" s="56" t="s">
        <v>126</v>
      </c>
      <c r="D401" s="56" t="s">
        <v>43</v>
      </c>
      <c r="E401" s="56" t="s">
        <v>44</v>
      </c>
      <c r="F401" s="56" t="s">
        <v>98</v>
      </c>
      <c r="G401" s="56" t="s">
        <v>49</v>
      </c>
      <c r="H401" s="57" t="s">
        <v>30</v>
      </c>
      <c r="I401" s="57" t="s">
        <v>1037</v>
      </c>
      <c r="J401" s="56" t="s">
        <v>3879</v>
      </c>
      <c r="K401" s="56" t="s">
        <v>3878</v>
      </c>
    </row>
    <row r="402" spans="2:11" x14ac:dyDescent="0.25">
      <c r="B402" s="56" t="s">
        <v>127</v>
      </c>
      <c r="C402" s="56" t="s">
        <v>128</v>
      </c>
      <c r="D402" s="56" t="s">
        <v>43</v>
      </c>
      <c r="E402" s="56" t="s">
        <v>44</v>
      </c>
      <c r="F402" s="56" t="s">
        <v>98</v>
      </c>
      <c r="G402" s="56" t="s">
        <v>49</v>
      </c>
      <c r="H402" s="57" t="s">
        <v>20</v>
      </c>
      <c r="I402" s="57" t="s">
        <v>1038</v>
      </c>
      <c r="J402" s="56" t="s">
        <v>3879</v>
      </c>
      <c r="K402" s="56" t="s">
        <v>3878</v>
      </c>
    </row>
    <row r="403" spans="2:11" x14ac:dyDescent="0.25">
      <c r="B403" s="56" t="s">
        <v>127</v>
      </c>
      <c r="C403" s="56" t="s">
        <v>128</v>
      </c>
      <c r="D403" s="56" t="s">
        <v>43</v>
      </c>
      <c r="E403" s="56" t="s">
        <v>44</v>
      </c>
      <c r="F403" s="56" t="s">
        <v>98</v>
      </c>
      <c r="G403" s="56" t="s">
        <v>49</v>
      </c>
      <c r="H403" s="57">
        <v>5.5</v>
      </c>
      <c r="I403" s="57" t="s">
        <v>1039</v>
      </c>
      <c r="J403" s="56" t="s">
        <v>3879</v>
      </c>
      <c r="K403" s="56" t="s">
        <v>3878</v>
      </c>
    </row>
    <row r="404" spans="2:11" x14ac:dyDescent="0.25">
      <c r="B404" s="56" t="s">
        <v>127</v>
      </c>
      <c r="C404" s="56" t="s">
        <v>128</v>
      </c>
      <c r="D404" s="56" t="s">
        <v>43</v>
      </c>
      <c r="E404" s="56" t="s">
        <v>44</v>
      </c>
      <c r="F404" s="56" t="s">
        <v>98</v>
      </c>
      <c r="G404" s="56" t="s">
        <v>49</v>
      </c>
      <c r="H404" s="57" t="s">
        <v>22</v>
      </c>
      <c r="I404" s="57" t="s">
        <v>1040</v>
      </c>
      <c r="J404" s="56" t="s">
        <v>3879</v>
      </c>
      <c r="K404" s="56" t="s">
        <v>3878</v>
      </c>
    </row>
    <row r="405" spans="2:11" x14ac:dyDescent="0.25">
      <c r="B405" s="56" t="s">
        <v>127</v>
      </c>
      <c r="C405" s="56" t="s">
        <v>128</v>
      </c>
      <c r="D405" s="56" t="s">
        <v>43</v>
      </c>
      <c r="E405" s="56" t="s">
        <v>44</v>
      </c>
      <c r="F405" s="56" t="s">
        <v>98</v>
      </c>
      <c r="G405" s="56" t="s">
        <v>49</v>
      </c>
      <c r="H405" s="57">
        <v>6.5</v>
      </c>
      <c r="I405" s="57" t="s">
        <v>1041</v>
      </c>
      <c r="J405" s="56" t="s">
        <v>3879</v>
      </c>
      <c r="K405" s="56" t="s">
        <v>3878</v>
      </c>
    </row>
    <row r="406" spans="2:11" x14ac:dyDescent="0.25">
      <c r="B406" s="56" t="s">
        <v>127</v>
      </c>
      <c r="C406" s="56" t="s">
        <v>128</v>
      </c>
      <c r="D406" s="56" t="s">
        <v>43</v>
      </c>
      <c r="E406" s="56" t="s">
        <v>44</v>
      </c>
      <c r="F406" s="56" t="s">
        <v>98</v>
      </c>
      <c r="G406" s="56" t="s">
        <v>49</v>
      </c>
      <c r="H406" s="57" t="s">
        <v>24</v>
      </c>
      <c r="I406" s="57" t="s">
        <v>1042</v>
      </c>
      <c r="J406" s="56" t="s">
        <v>3879</v>
      </c>
      <c r="K406" s="56" t="s">
        <v>3878</v>
      </c>
    </row>
    <row r="407" spans="2:11" x14ac:dyDescent="0.25">
      <c r="B407" s="56" t="s">
        <v>127</v>
      </c>
      <c r="C407" s="56" t="s">
        <v>128</v>
      </c>
      <c r="D407" s="56" t="s">
        <v>43</v>
      </c>
      <c r="E407" s="56" t="s">
        <v>44</v>
      </c>
      <c r="F407" s="56" t="s">
        <v>98</v>
      </c>
      <c r="G407" s="56" t="s">
        <v>49</v>
      </c>
      <c r="H407" s="57">
        <v>7.5</v>
      </c>
      <c r="I407" s="57" t="s">
        <v>1043</v>
      </c>
      <c r="J407" s="56" t="s">
        <v>3879</v>
      </c>
      <c r="K407" s="56" t="s">
        <v>3878</v>
      </c>
    </row>
    <row r="408" spans="2:11" x14ac:dyDescent="0.25">
      <c r="B408" s="56" t="s">
        <v>127</v>
      </c>
      <c r="C408" s="56" t="s">
        <v>128</v>
      </c>
      <c r="D408" s="56" t="s">
        <v>43</v>
      </c>
      <c r="E408" s="56" t="s">
        <v>44</v>
      </c>
      <c r="F408" s="56" t="s">
        <v>98</v>
      </c>
      <c r="G408" s="56" t="s">
        <v>49</v>
      </c>
      <c r="H408" s="57" t="s">
        <v>26</v>
      </c>
      <c r="I408" s="57" t="s">
        <v>1044</v>
      </c>
      <c r="J408" s="56" t="s">
        <v>3879</v>
      </c>
      <c r="K408" s="56" t="s">
        <v>3878</v>
      </c>
    </row>
    <row r="409" spans="2:11" x14ac:dyDescent="0.25">
      <c r="B409" s="56" t="s">
        <v>127</v>
      </c>
      <c r="C409" s="56" t="s">
        <v>128</v>
      </c>
      <c r="D409" s="56" t="s">
        <v>43</v>
      </c>
      <c r="E409" s="56" t="s">
        <v>44</v>
      </c>
      <c r="F409" s="56" t="s">
        <v>98</v>
      </c>
      <c r="G409" s="56" t="s">
        <v>49</v>
      </c>
      <c r="H409" s="57">
        <v>8.5</v>
      </c>
      <c r="I409" s="57" t="s">
        <v>1045</v>
      </c>
      <c r="J409" s="56" t="s">
        <v>3879</v>
      </c>
      <c r="K409" s="56" t="s">
        <v>3878</v>
      </c>
    </row>
    <row r="410" spans="2:11" x14ac:dyDescent="0.25">
      <c r="B410" s="56" t="s">
        <v>127</v>
      </c>
      <c r="C410" s="56" t="s">
        <v>128</v>
      </c>
      <c r="D410" s="56" t="s">
        <v>43</v>
      </c>
      <c r="E410" s="56" t="s">
        <v>44</v>
      </c>
      <c r="F410" s="56" t="s">
        <v>98</v>
      </c>
      <c r="G410" s="56" t="s">
        <v>49</v>
      </c>
      <c r="H410" s="57" t="s">
        <v>28</v>
      </c>
      <c r="I410" s="57" t="s">
        <v>1046</v>
      </c>
      <c r="J410" s="56" t="s">
        <v>3879</v>
      </c>
      <c r="K410" s="56" t="s">
        <v>3878</v>
      </c>
    </row>
    <row r="411" spans="2:11" x14ac:dyDescent="0.25">
      <c r="B411" s="56" t="s">
        <v>127</v>
      </c>
      <c r="C411" s="56" t="s">
        <v>128</v>
      </c>
      <c r="D411" s="56" t="s">
        <v>43</v>
      </c>
      <c r="E411" s="56" t="s">
        <v>44</v>
      </c>
      <c r="F411" s="56" t="s">
        <v>98</v>
      </c>
      <c r="G411" s="56" t="s">
        <v>49</v>
      </c>
      <c r="H411" s="57">
        <v>9.5</v>
      </c>
      <c r="I411" s="57" t="s">
        <v>1047</v>
      </c>
      <c r="J411" s="56" t="s">
        <v>3879</v>
      </c>
      <c r="K411" s="56" t="s">
        <v>3878</v>
      </c>
    </row>
    <row r="412" spans="2:11" x14ac:dyDescent="0.25">
      <c r="B412" s="56" t="s">
        <v>127</v>
      </c>
      <c r="C412" s="56" t="s">
        <v>128</v>
      </c>
      <c r="D412" s="56" t="s">
        <v>43</v>
      </c>
      <c r="E412" s="56" t="s">
        <v>44</v>
      </c>
      <c r="F412" s="56" t="s">
        <v>98</v>
      </c>
      <c r="G412" s="56" t="s">
        <v>49</v>
      </c>
      <c r="H412" s="57" t="s">
        <v>30</v>
      </c>
      <c r="I412" s="57" t="s">
        <v>1048</v>
      </c>
      <c r="J412" s="56" t="s">
        <v>3879</v>
      </c>
      <c r="K412" s="56" t="s">
        <v>3878</v>
      </c>
    </row>
    <row r="413" spans="2:11" x14ac:dyDescent="0.25">
      <c r="B413" s="56" t="s">
        <v>127</v>
      </c>
      <c r="C413" s="56" t="s">
        <v>128</v>
      </c>
      <c r="D413" s="56" t="s">
        <v>43</v>
      </c>
      <c r="E413" s="56" t="s">
        <v>44</v>
      </c>
      <c r="F413" s="56" t="s">
        <v>98</v>
      </c>
      <c r="G413" s="56" t="s">
        <v>49</v>
      </c>
      <c r="H413" s="57" t="s">
        <v>32</v>
      </c>
      <c r="I413" s="57" t="s">
        <v>1049</v>
      </c>
      <c r="J413" s="56" t="s">
        <v>3879</v>
      </c>
      <c r="K413" s="56" t="s">
        <v>3878</v>
      </c>
    </row>
    <row r="414" spans="2:11" x14ac:dyDescent="0.25">
      <c r="B414" s="56" t="s">
        <v>129</v>
      </c>
      <c r="C414" s="56" t="s">
        <v>130</v>
      </c>
      <c r="D414" s="56" t="s">
        <v>43</v>
      </c>
      <c r="E414" s="56" t="s">
        <v>44</v>
      </c>
      <c r="F414" s="56" t="s">
        <v>98</v>
      </c>
      <c r="G414" s="56" t="s">
        <v>49</v>
      </c>
      <c r="H414" s="57" t="s">
        <v>20</v>
      </c>
      <c r="I414" s="57" t="s">
        <v>1050</v>
      </c>
      <c r="J414" s="56" t="s">
        <v>3879</v>
      </c>
      <c r="K414" s="56" t="s">
        <v>3878</v>
      </c>
    </row>
    <row r="415" spans="2:11" x14ac:dyDescent="0.25">
      <c r="B415" s="56" t="s">
        <v>129</v>
      </c>
      <c r="C415" s="56" t="s">
        <v>130</v>
      </c>
      <c r="D415" s="56" t="s">
        <v>43</v>
      </c>
      <c r="E415" s="56" t="s">
        <v>44</v>
      </c>
      <c r="F415" s="56" t="s">
        <v>98</v>
      </c>
      <c r="G415" s="56" t="s">
        <v>49</v>
      </c>
      <c r="H415" s="57">
        <v>5.5</v>
      </c>
      <c r="I415" s="57" t="s">
        <v>1051</v>
      </c>
      <c r="J415" s="56" t="s">
        <v>3879</v>
      </c>
      <c r="K415" s="56" t="s">
        <v>3878</v>
      </c>
    </row>
    <row r="416" spans="2:11" x14ac:dyDescent="0.25">
      <c r="B416" s="56" t="s">
        <v>129</v>
      </c>
      <c r="C416" s="56" t="s">
        <v>130</v>
      </c>
      <c r="D416" s="56" t="s">
        <v>43</v>
      </c>
      <c r="E416" s="56" t="s">
        <v>44</v>
      </c>
      <c r="F416" s="56" t="s">
        <v>98</v>
      </c>
      <c r="G416" s="56" t="s">
        <v>49</v>
      </c>
      <c r="H416" s="57" t="s">
        <v>22</v>
      </c>
      <c r="I416" s="57" t="s">
        <v>1052</v>
      </c>
      <c r="J416" s="56" t="s">
        <v>3879</v>
      </c>
      <c r="K416" s="56" t="s">
        <v>3878</v>
      </c>
    </row>
    <row r="417" spans="2:11" x14ac:dyDescent="0.25">
      <c r="B417" s="56" t="s">
        <v>129</v>
      </c>
      <c r="C417" s="56" t="s">
        <v>130</v>
      </c>
      <c r="D417" s="56" t="s">
        <v>43</v>
      </c>
      <c r="E417" s="56" t="s">
        <v>44</v>
      </c>
      <c r="F417" s="56" t="s">
        <v>98</v>
      </c>
      <c r="G417" s="56" t="s">
        <v>49</v>
      </c>
      <c r="H417" s="57">
        <v>6.5</v>
      </c>
      <c r="I417" s="57" t="s">
        <v>1053</v>
      </c>
      <c r="J417" s="56" t="s">
        <v>3879</v>
      </c>
      <c r="K417" s="56" t="s">
        <v>3878</v>
      </c>
    </row>
    <row r="418" spans="2:11" x14ac:dyDescent="0.25">
      <c r="B418" s="56" t="s">
        <v>129</v>
      </c>
      <c r="C418" s="56" t="s">
        <v>130</v>
      </c>
      <c r="D418" s="56" t="s">
        <v>43</v>
      </c>
      <c r="E418" s="56" t="s">
        <v>44</v>
      </c>
      <c r="F418" s="56" t="s">
        <v>98</v>
      </c>
      <c r="G418" s="56" t="s">
        <v>49</v>
      </c>
      <c r="H418" s="57" t="s">
        <v>24</v>
      </c>
      <c r="I418" s="57" t="s">
        <v>1054</v>
      </c>
      <c r="J418" s="56" t="s">
        <v>3879</v>
      </c>
      <c r="K418" s="56" t="s">
        <v>3878</v>
      </c>
    </row>
    <row r="419" spans="2:11" x14ac:dyDescent="0.25">
      <c r="B419" s="56" t="s">
        <v>129</v>
      </c>
      <c r="C419" s="56" t="s">
        <v>130</v>
      </c>
      <c r="D419" s="56" t="s">
        <v>43</v>
      </c>
      <c r="E419" s="56" t="s">
        <v>44</v>
      </c>
      <c r="F419" s="56" t="s">
        <v>98</v>
      </c>
      <c r="G419" s="56" t="s">
        <v>49</v>
      </c>
      <c r="H419" s="57">
        <v>7.5</v>
      </c>
      <c r="I419" s="57" t="s">
        <v>1055</v>
      </c>
      <c r="J419" s="56" t="s">
        <v>3879</v>
      </c>
      <c r="K419" s="56" t="s">
        <v>3878</v>
      </c>
    </row>
    <row r="420" spans="2:11" x14ac:dyDescent="0.25">
      <c r="B420" s="56" t="s">
        <v>129</v>
      </c>
      <c r="C420" s="56" t="s">
        <v>130</v>
      </c>
      <c r="D420" s="56" t="s">
        <v>43</v>
      </c>
      <c r="E420" s="56" t="s">
        <v>44</v>
      </c>
      <c r="F420" s="56" t="s">
        <v>98</v>
      </c>
      <c r="G420" s="56" t="s">
        <v>49</v>
      </c>
      <c r="H420" s="57" t="s">
        <v>26</v>
      </c>
      <c r="I420" s="57" t="s">
        <v>1056</v>
      </c>
      <c r="J420" s="56" t="s">
        <v>3879</v>
      </c>
      <c r="K420" s="56" t="s">
        <v>3878</v>
      </c>
    </row>
    <row r="421" spans="2:11" x14ac:dyDescent="0.25">
      <c r="B421" s="56" t="s">
        <v>129</v>
      </c>
      <c r="C421" s="56" t="s">
        <v>130</v>
      </c>
      <c r="D421" s="56" t="s">
        <v>43</v>
      </c>
      <c r="E421" s="56" t="s">
        <v>44</v>
      </c>
      <c r="F421" s="56" t="s">
        <v>98</v>
      </c>
      <c r="G421" s="56" t="s">
        <v>49</v>
      </c>
      <c r="H421" s="57">
        <v>8.5</v>
      </c>
      <c r="I421" s="57" t="s">
        <v>1057</v>
      </c>
      <c r="J421" s="56" t="s">
        <v>3879</v>
      </c>
      <c r="K421" s="56" t="s">
        <v>3878</v>
      </c>
    </row>
    <row r="422" spans="2:11" x14ac:dyDescent="0.25">
      <c r="B422" s="56" t="s">
        <v>129</v>
      </c>
      <c r="C422" s="56" t="s">
        <v>130</v>
      </c>
      <c r="D422" s="56" t="s">
        <v>43</v>
      </c>
      <c r="E422" s="56" t="s">
        <v>44</v>
      </c>
      <c r="F422" s="56" t="s">
        <v>98</v>
      </c>
      <c r="G422" s="56" t="s">
        <v>49</v>
      </c>
      <c r="H422" s="57" t="s">
        <v>28</v>
      </c>
      <c r="I422" s="57" t="s">
        <v>1058</v>
      </c>
      <c r="J422" s="56" t="s">
        <v>3879</v>
      </c>
      <c r="K422" s="56" t="s">
        <v>3878</v>
      </c>
    </row>
    <row r="423" spans="2:11" x14ac:dyDescent="0.25">
      <c r="B423" s="56" t="s">
        <v>129</v>
      </c>
      <c r="C423" s="56" t="s">
        <v>130</v>
      </c>
      <c r="D423" s="56" t="s">
        <v>43</v>
      </c>
      <c r="E423" s="56" t="s">
        <v>44</v>
      </c>
      <c r="F423" s="56" t="s">
        <v>98</v>
      </c>
      <c r="G423" s="56" t="s">
        <v>49</v>
      </c>
      <c r="H423" s="57">
        <v>9.5</v>
      </c>
      <c r="I423" s="57" t="s">
        <v>1059</v>
      </c>
      <c r="J423" s="56" t="s">
        <v>3879</v>
      </c>
      <c r="K423" s="56" t="s">
        <v>3878</v>
      </c>
    </row>
    <row r="424" spans="2:11" x14ac:dyDescent="0.25">
      <c r="B424" s="56" t="s">
        <v>129</v>
      </c>
      <c r="C424" s="56" t="s">
        <v>130</v>
      </c>
      <c r="D424" s="56" t="s">
        <v>43</v>
      </c>
      <c r="E424" s="56" t="s">
        <v>44</v>
      </c>
      <c r="F424" s="56" t="s">
        <v>98</v>
      </c>
      <c r="G424" s="56" t="s">
        <v>49</v>
      </c>
      <c r="H424" s="57" t="s">
        <v>30</v>
      </c>
      <c r="I424" s="57" t="s">
        <v>1060</v>
      </c>
      <c r="J424" s="56" t="s">
        <v>3879</v>
      </c>
      <c r="K424" s="56" t="s">
        <v>3878</v>
      </c>
    </row>
    <row r="425" spans="2:11" x14ac:dyDescent="0.25">
      <c r="B425" s="56" t="s">
        <v>129</v>
      </c>
      <c r="C425" s="56" t="s">
        <v>130</v>
      </c>
      <c r="D425" s="56" t="s">
        <v>43</v>
      </c>
      <c r="E425" s="56" t="s">
        <v>44</v>
      </c>
      <c r="F425" s="56" t="s">
        <v>98</v>
      </c>
      <c r="G425" s="56" t="s">
        <v>49</v>
      </c>
      <c r="H425" s="57" t="s">
        <v>32</v>
      </c>
      <c r="I425" s="57" t="s">
        <v>1061</v>
      </c>
      <c r="J425" s="56" t="s">
        <v>3879</v>
      </c>
      <c r="K425" s="56" t="s">
        <v>3878</v>
      </c>
    </row>
    <row r="426" spans="2:11" x14ac:dyDescent="0.25">
      <c r="B426" s="56" t="s">
        <v>129</v>
      </c>
      <c r="C426" s="56" t="s">
        <v>130</v>
      </c>
      <c r="D426" s="56" t="s">
        <v>43</v>
      </c>
      <c r="E426" s="56" t="s">
        <v>44</v>
      </c>
      <c r="F426" s="56" t="s">
        <v>98</v>
      </c>
      <c r="G426" s="56" t="s">
        <v>49</v>
      </c>
      <c r="H426" s="57" t="s">
        <v>34</v>
      </c>
      <c r="I426" s="57" t="s">
        <v>1062</v>
      </c>
      <c r="J426" s="56" t="s">
        <v>3879</v>
      </c>
      <c r="K426" s="56" t="s">
        <v>3878</v>
      </c>
    </row>
    <row r="427" spans="2:11" x14ac:dyDescent="0.25">
      <c r="B427" s="56" t="s">
        <v>131</v>
      </c>
      <c r="C427" s="56" t="s">
        <v>132</v>
      </c>
      <c r="D427" s="56" t="s">
        <v>113</v>
      </c>
      <c r="E427" s="56" t="s">
        <v>44</v>
      </c>
      <c r="F427" s="56" t="s">
        <v>98</v>
      </c>
      <c r="G427" s="56" t="s">
        <v>49</v>
      </c>
      <c r="H427" s="57" t="s">
        <v>20</v>
      </c>
      <c r="I427" s="57" t="s">
        <v>1063</v>
      </c>
      <c r="J427" s="56" t="s">
        <v>3879</v>
      </c>
      <c r="K427" s="56" t="s">
        <v>3878</v>
      </c>
    </row>
    <row r="428" spans="2:11" x14ac:dyDescent="0.25">
      <c r="B428" s="56" t="s">
        <v>131</v>
      </c>
      <c r="C428" s="56" t="s">
        <v>132</v>
      </c>
      <c r="D428" s="56" t="s">
        <v>113</v>
      </c>
      <c r="E428" s="56" t="s">
        <v>44</v>
      </c>
      <c r="F428" s="56" t="s">
        <v>98</v>
      </c>
      <c r="G428" s="56" t="s">
        <v>49</v>
      </c>
      <c r="H428" s="57">
        <v>5.5</v>
      </c>
      <c r="I428" s="57" t="s">
        <v>1064</v>
      </c>
      <c r="J428" s="56" t="s">
        <v>3879</v>
      </c>
      <c r="K428" s="56" t="s">
        <v>3878</v>
      </c>
    </row>
    <row r="429" spans="2:11" x14ac:dyDescent="0.25">
      <c r="B429" s="56" t="s">
        <v>131</v>
      </c>
      <c r="C429" s="56" t="s">
        <v>132</v>
      </c>
      <c r="D429" s="56" t="s">
        <v>113</v>
      </c>
      <c r="E429" s="56" t="s">
        <v>44</v>
      </c>
      <c r="F429" s="56" t="s">
        <v>98</v>
      </c>
      <c r="G429" s="56" t="s">
        <v>49</v>
      </c>
      <c r="H429" s="57" t="s">
        <v>22</v>
      </c>
      <c r="I429" s="57" t="s">
        <v>1065</v>
      </c>
      <c r="J429" s="56" t="s">
        <v>3879</v>
      </c>
      <c r="K429" s="56" t="s">
        <v>3878</v>
      </c>
    </row>
    <row r="430" spans="2:11" x14ac:dyDescent="0.25">
      <c r="B430" s="56" t="s">
        <v>131</v>
      </c>
      <c r="C430" s="56" t="s">
        <v>132</v>
      </c>
      <c r="D430" s="56" t="s">
        <v>113</v>
      </c>
      <c r="E430" s="56" t="s">
        <v>44</v>
      </c>
      <c r="F430" s="56" t="s">
        <v>98</v>
      </c>
      <c r="G430" s="56" t="s">
        <v>49</v>
      </c>
      <c r="H430" s="57">
        <v>6.5</v>
      </c>
      <c r="I430" s="57" t="s">
        <v>1066</v>
      </c>
      <c r="J430" s="56" t="s">
        <v>3879</v>
      </c>
      <c r="K430" s="56" t="s">
        <v>3878</v>
      </c>
    </row>
    <row r="431" spans="2:11" x14ac:dyDescent="0.25">
      <c r="B431" s="56" t="s">
        <v>131</v>
      </c>
      <c r="C431" s="56" t="s">
        <v>132</v>
      </c>
      <c r="D431" s="56" t="s">
        <v>113</v>
      </c>
      <c r="E431" s="56" t="s">
        <v>44</v>
      </c>
      <c r="F431" s="56" t="s">
        <v>98</v>
      </c>
      <c r="G431" s="56" t="s">
        <v>49</v>
      </c>
      <c r="H431" s="57" t="s">
        <v>24</v>
      </c>
      <c r="I431" s="57" t="s">
        <v>1067</v>
      </c>
      <c r="J431" s="56" t="s">
        <v>3879</v>
      </c>
      <c r="K431" s="56" t="s">
        <v>3878</v>
      </c>
    </row>
    <row r="432" spans="2:11" x14ac:dyDescent="0.25">
      <c r="B432" s="56" t="s">
        <v>131</v>
      </c>
      <c r="C432" s="56" t="s">
        <v>132</v>
      </c>
      <c r="D432" s="56" t="s">
        <v>113</v>
      </c>
      <c r="E432" s="56" t="s">
        <v>44</v>
      </c>
      <c r="F432" s="56" t="s">
        <v>98</v>
      </c>
      <c r="G432" s="56" t="s">
        <v>49</v>
      </c>
      <c r="H432" s="57">
        <v>7.5</v>
      </c>
      <c r="I432" s="57" t="s">
        <v>1068</v>
      </c>
      <c r="J432" s="56" t="s">
        <v>3879</v>
      </c>
      <c r="K432" s="56" t="s">
        <v>3878</v>
      </c>
    </row>
    <row r="433" spans="2:11" x14ac:dyDescent="0.25">
      <c r="B433" s="56" t="s">
        <v>131</v>
      </c>
      <c r="C433" s="56" t="s">
        <v>132</v>
      </c>
      <c r="D433" s="56" t="s">
        <v>113</v>
      </c>
      <c r="E433" s="56" t="s">
        <v>44</v>
      </c>
      <c r="F433" s="56" t="s">
        <v>98</v>
      </c>
      <c r="G433" s="56" t="s">
        <v>49</v>
      </c>
      <c r="H433" s="57" t="s">
        <v>26</v>
      </c>
      <c r="I433" s="57" t="s">
        <v>1069</v>
      </c>
      <c r="J433" s="56" t="s">
        <v>3879</v>
      </c>
      <c r="K433" s="56" t="s">
        <v>3878</v>
      </c>
    </row>
    <row r="434" spans="2:11" x14ac:dyDescent="0.25">
      <c r="B434" s="56" t="s">
        <v>131</v>
      </c>
      <c r="C434" s="56" t="s">
        <v>132</v>
      </c>
      <c r="D434" s="56" t="s">
        <v>113</v>
      </c>
      <c r="E434" s="56" t="s">
        <v>44</v>
      </c>
      <c r="F434" s="56" t="s">
        <v>98</v>
      </c>
      <c r="G434" s="56" t="s">
        <v>49</v>
      </c>
      <c r="H434" s="57">
        <v>8.5</v>
      </c>
      <c r="I434" s="57" t="s">
        <v>1070</v>
      </c>
      <c r="J434" s="56" t="s">
        <v>3879</v>
      </c>
      <c r="K434" s="56" t="s">
        <v>3878</v>
      </c>
    </row>
    <row r="435" spans="2:11" x14ac:dyDescent="0.25">
      <c r="B435" s="56" t="s">
        <v>131</v>
      </c>
      <c r="C435" s="56" t="s">
        <v>132</v>
      </c>
      <c r="D435" s="56" t="s">
        <v>113</v>
      </c>
      <c r="E435" s="56" t="s">
        <v>44</v>
      </c>
      <c r="F435" s="56" t="s">
        <v>98</v>
      </c>
      <c r="G435" s="56" t="s">
        <v>49</v>
      </c>
      <c r="H435" s="57" t="s">
        <v>28</v>
      </c>
      <c r="I435" s="57" t="s">
        <v>1071</v>
      </c>
      <c r="J435" s="56" t="s">
        <v>3879</v>
      </c>
      <c r="K435" s="56" t="s">
        <v>3878</v>
      </c>
    </row>
    <row r="436" spans="2:11" x14ac:dyDescent="0.25">
      <c r="B436" s="56" t="s">
        <v>131</v>
      </c>
      <c r="C436" s="56" t="s">
        <v>132</v>
      </c>
      <c r="D436" s="56" t="s">
        <v>113</v>
      </c>
      <c r="E436" s="56" t="s">
        <v>44</v>
      </c>
      <c r="F436" s="56" t="s">
        <v>98</v>
      </c>
      <c r="G436" s="56" t="s">
        <v>49</v>
      </c>
      <c r="H436" s="57">
        <v>9.5</v>
      </c>
      <c r="I436" s="57" t="s">
        <v>1072</v>
      </c>
      <c r="J436" s="56" t="s">
        <v>3879</v>
      </c>
      <c r="K436" s="56" t="s">
        <v>3878</v>
      </c>
    </row>
    <row r="437" spans="2:11" x14ac:dyDescent="0.25">
      <c r="B437" s="56" t="s">
        <v>131</v>
      </c>
      <c r="C437" s="56" t="s">
        <v>132</v>
      </c>
      <c r="D437" s="56" t="s">
        <v>113</v>
      </c>
      <c r="E437" s="56" t="s">
        <v>44</v>
      </c>
      <c r="F437" s="56" t="s">
        <v>98</v>
      </c>
      <c r="G437" s="56" t="s">
        <v>49</v>
      </c>
      <c r="H437" s="57" t="s">
        <v>30</v>
      </c>
      <c r="I437" s="57" t="s">
        <v>1073</v>
      </c>
      <c r="J437" s="56" t="s">
        <v>3879</v>
      </c>
      <c r="K437" s="56" t="s">
        <v>3878</v>
      </c>
    </row>
    <row r="438" spans="2:11" x14ac:dyDescent="0.25">
      <c r="B438" s="56" t="s">
        <v>131</v>
      </c>
      <c r="C438" s="56" t="s">
        <v>132</v>
      </c>
      <c r="D438" s="56" t="s">
        <v>113</v>
      </c>
      <c r="E438" s="56" t="s">
        <v>44</v>
      </c>
      <c r="F438" s="56" t="s">
        <v>98</v>
      </c>
      <c r="G438" s="56" t="s">
        <v>49</v>
      </c>
      <c r="H438" s="57" t="s">
        <v>32</v>
      </c>
      <c r="I438" s="57" t="s">
        <v>1074</v>
      </c>
      <c r="J438" s="56" t="s">
        <v>3879</v>
      </c>
      <c r="K438" s="56" t="s">
        <v>3878</v>
      </c>
    </row>
    <row r="439" spans="2:11" x14ac:dyDescent="0.25">
      <c r="B439" s="56" t="s">
        <v>131</v>
      </c>
      <c r="C439" s="56" t="s">
        <v>132</v>
      </c>
      <c r="D439" s="56" t="s">
        <v>113</v>
      </c>
      <c r="E439" s="56" t="s">
        <v>44</v>
      </c>
      <c r="F439" s="56" t="s">
        <v>98</v>
      </c>
      <c r="G439" s="56" t="s">
        <v>49</v>
      </c>
      <c r="H439" s="57" t="s">
        <v>34</v>
      </c>
      <c r="I439" s="57" t="s">
        <v>1075</v>
      </c>
      <c r="J439" s="56" t="s">
        <v>3879</v>
      </c>
      <c r="K439" s="56" t="s">
        <v>3878</v>
      </c>
    </row>
    <row r="440" spans="2:11" x14ac:dyDescent="0.25">
      <c r="B440" s="56" t="s">
        <v>133</v>
      </c>
      <c r="C440" s="56" t="s">
        <v>134</v>
      </c>
      <c r="D440" s="56" t="s">
        <v>135</v>
      </c>
      <c r="E440" s="56" t="s">
        <v>44</v>
      </c>
      <c r="F440" s="56" t="s">
        <v>98</v>
      </c>
      <c r="G440" s="56" t="s">
        <v>49</v>
      </c>
      <c r="H440" s="57" t="s">
        <v>20</v>
      </c>
      <c r="I440" s="57" t="s">
        <v>1076</v>
      </c>
      <c r="J440" s="56" t="s">
        <v>3879</v>
      </c>
      <c r="K440" s="56" t="s">
        <v>3878</v>
      </c>
    </row>
    <row r="441" spans="2:11" x14ac:dyDescent="0.25">
      <c r="B441" s="56" t="s">
        <v>133</v>
      </c>
      <c r="C441" s="56" t="s">
        <v>134</v>
      </c>
      <c r="D441" s="56" t="s">
        <v>135</v>
      </c>
      <c r="E441" s="56" t="s">
        <v>44</v>
      </c>
      <c r="F441" s="56" t="s">
        <v>98</v>
      </c>
      <c r="G441" s="56" t="s">
        <v>49</v>
      </c>
      <c r="H441" s="57">
        <v>5.5</v>
      </c>
      <c r="I441" s="57" t="s">
        <v>1077</v>
      </c>
      <c r="J441" s="56" t="s">
        <v>3879</v>
      </c>
      <c r="K441" s="56" t="s">
        <v>3878</v>
      </c>
    </row>
    <row r="442" spans="2:11" x14ac:dyDescent="0.25">
      <c r="B442" s="56" t="s">
        <v>133</v>
      </c>
      <c r="C442" s="56" t="s">
        <v>134</v>
      </c>
      <c r="D442" s="56" t="s">
        <v>135</v>
      </c>
      <c r="E442" s="56" t="s">
        <v>44</v>
      </c>
      <c r="F442" s="56" t="s">
        <v>98</v>
      </c>
      <c r="G442" s="56" t="s">
        <v>49</v>
      </c>
      <c r="H442" s="57" t="s">
        <v>22</v>
      </c>
      <c r="I442" s="57" t="s">
        <v>1078</v>
      </c>
      <c r="J442" s="56" t="s">
        <v>3879</v>
      </c>
      <c r="K442" s="56" t="s">
        <v>3878</v>
      </c>
    </row>
    <row r="443" spans="2:11" x14ac:dyDescent="0.25">
      <c r="B443" s="56" t="s">
        <v>133</v>
      </c>
      <c r="C443" s="56" t="s">
        <v>134</v>
      </c>
      <c r="D443" s="56" t="s">
        <v>135</v>
      </c>
      <c r="E443" s="56" t="s">
        <v>44</v>
      </c>
      <c r="F443" s="56" t="s">
        <v>98</v>
      </c>
      <c r="G443" s="56" t="s">
        <v>49</v>
      </c>
      <c r="H443" s="57">
        <v>6.5</v>
      </c>
      <c r="I443" s="57" t="s">
        <v>1079</v>
      </c>
      <c r="J443" s="56" t="s">
        <v>3879</v>
      </c>
      <c r="K443" s="56" t="s">
        <v>3878</v>
      </c>
    </row>
    <row r="444" spans="2:11" x14ac:dyDescent="0.25">
      <c r="B444" s="56" t="s">
        <v>133</v>
      </c>
      <c r="C444" s="56" t="s">
        <v>134</v>
      </c>
      <c r="D444" s="56" t="s">
        <v>135</v>
      </c>
      <c r="E444" s="56" t="s">
        <v>44</v>
      </c>
      <c r="F444" s="56" t="s">
        <v>98</v>
      </c>
      <c r="G444" s="56" t="s">
        <v>49</v>
      </c>
      <c r="H444" s="57" t="s">
        <v>24</v>
      </c>
      <c r="I444" s="57" t="s">
        <v>1080</v>
      </c>
      <c r="J444" s="56" t="s">
        <v>3879</v>
      </c>
      <c r="K444" s="56" t="s">
        <v>3878</v>
      </c>
    </row>
    <row r="445" spans="2:11" x14ac:dyDescent="0.25">
      <c r="B445" s="56" t="s">
        <v>133</v>
      </c>
      <c r="C445" s="56" t="s">
        <v>134</v>
      </c>
      <c r="D445" s="56" t="s">
        <v>135</v>
      </c>
      <c r="E445" s="56" t="s">
        <v>44</v>
      </c>
      <c r="F445" s="56" t="s">
        <v>98</v>
      </c>
      <c r="G445" s="56" t="s">
        <v>49</v>
      </c>
      <c r="H445" s="57">
        <v>7.5</v>
      </c>
      <c r="I445" s="57" t="s">
        <v>1081</v>
      </c>
      <c r="J445" s="56" t="s">
        <v>3879</v>
      </c>
      <c r="K445" s="56" t="s">
        <v>3878</v>
      </c>
    </row>
    <row r="446" spans="2:11" x14ac:dyDescent="0.25">
      <c r="B446" s="56" t="s">
        <v>133</v>
      </c>
      <c r="C446" s="56" t="s">
        <v>134</v>
      </c>
      <c r="D446" s="56" t="s">
        <v>135</v>
      </c>
      <c r="E446" s="56" t="s">
        <v>44</v>
      </c>
      <c r="F446" s="56" t="s">
        <v>98</v>
      </c>
      <c r="G446" s="56" t="s">
        <v>49</v>
      </c>
      <c r="H446" s="57" t="s">
        <v>26</v>
      </c>
      <c r="I446" s="57" t="s">
        <v>1082</v>
      </c>
      <c r="J446" s="56" t="s">
        <v>3879</v>
      </c>
      <c r="K446" s="56" t="s">
        <v>3878</v>
      </c>
    </row>
    <row r="447" spans="2:11" x14ac:dyDescent="0.25">
      <c r="B447" s="56" t="s">
        <v>133</v>
      </c>
      <c r="C447" s="56" t="s">
        <v>134</v>
      </c>
      <c r="D447" s="56" t="s">
        <v>135</v>
      </c>
      <c r="E447" s="56" t="s">
        <v>44</v>
      </c>
      <c r="F447" s="56" t="s">
        <v>98</v>
      </c>
      <c r="G447" s="56" t="s">
        <v>49</v>
      </c>
      <c r="H447" s="57">
        <v>8.5</v>
      </c>
      <c r="I447" s="57" t="s">
        <v>1083</v>
      </c>
      <c r="J447" s="56" t="s">
        <v>3879</v>
      </c>
      <c r="K447" s="56" t="s">
        <v>3878</v>
      </c>
    </row>
    <row r="448" spans="2:11" x14ac:dyDescent="0.25">
      <c r="B448" s="56" t="s">
        <v>133</v>
      </c>
      <c r="C448" s="56" t="s">
        <v>134</v>
      </c>
      <c r="D448" s="56" t="s">
        <v>135</v>
      </c>
      <c r="E448" s="56" t="s">
        <v>44</v>
      </c>
      <c r="F448" s="56" t="s">
        <v>98</v>
      </c>
      <c r="G448" s="56" t="s">
        <v>49</v>
      </c>
      <c r="H448" s="57" t="s">
        <v>28</v>
      </c>
      <c r="I448" s="57" t="s">
        <v>1084</v>
      </c>
      <c r="J448" s="56" t="s">
        <v>3879</v>
      </c>
      <c r="K448" s="56" t="s">
        <v>3878</v>
      </c>
    </row>
    <row r="449" spans="2:11" x14ac:dyDescent="0.25">
      <c r="B449" s="56" t="s">
        <v>133</v>
      </c>
      <c r="C449" s="56" t="s">
        <v>134</v>
      </c>
      <c r="D449" s="56" t="s">
        <v>135</v>
      </c>
      <c r="E449" s="56" t="s">
        <v>44</v>
      </c>
      <c r="F449" s="56" t="s">
        <v>98</v>
      </c>
      <c r="G449" s="56" t="s">
        <v>49</v>
      </c>
      <c r="H449" s="57">
        <v>9.5</v>
      </c>
      <c r="I449" s="57" t="s">
        <v>1085</v>
      </c>
      <c r="J449" s="56" t="s">
        <v>3879</v>
      </c>
      <c r="K449" s="56" t="s">
        <v>3878</v>
      </c>
    </row>
    <row r="450" spans="2:11" x14ac:dyDescent="0.25">
      <c r="B450" s="56" t="s">
        <v>133</v>
      </c>
      <c r="C450" s="56" t="s">
        <v>134</v>
      </c>
      <c r="D450" s="56" t="s">
        <v>135</v>
      </c>
      <c r="E450" s="56" t="s">
        <v>44</v>
      </c>
      <c r="F450" s="56" t="s">
        <v>98</v>
      </c>
      <c r="G450" s="56" t="s">
        <v>49</v>
      </c>
      <c r="H450" s="57" t="s">
        <v>30</v>
      </c>
      <c r="I450" s="57" t="s">
        <v>1086</v>
      </c>
      <c r="J450" s="56" t="s">
        <v>3879</v>
      </c>
      <c r="K450" s="56" t="s">
        <v>3878</v>
      </c>
    </row>
    <row r="451" spans="2:11" x14ac:dyDescent="0.25">
      <c r="B451" s="56" t="s">
        <v>133</v>
      </c>
      <c r="C451" s="56" t="s">
        <v>134</v>
      </c>
      <c r="D451" s="56" t="s">
        <v>135</v>
      </c>
      <c r="E451" s="56" t="s">
        <v>44</v>
      </c>
      <c r="F451" s="56" t="s">
        <v>98</v>
      </c>
      <c r="G451" s="56" t="s">
        <v>49</v>
      </c>
      <c r="H451" s="57" t="s">
        <v>32</v>
      </c>
      <c r="I451" s="57" t="s">
        <v>1087</v>
      </c>
      <c r="J451" s="56" t="s">
        <v>3879</v>
      </c>
      <c r="K451" s="56" t="s">
        <v>3878</v>
      </c>
    </row>
    <row r="452" spans="2:11" x14ac:dyDescent="0.25">
      <c r="B452" s="56" t="s">
        <v>133</v>
      </c>
      <c r="C452" s="56" t="s">
        <v>134</v>
      </c>
      <c r="D452" s="56" t="s">
        <v>135</v>
      </c>
      <c r="E452" s="56" t="s">
        <v>44</v>
      </c>
      <c r="F452" s="56" t="s">
        <v>98</v>
      </c>
      <c r="G452" s="56" t="s">
        <v>49</v>
      </c>
      <c r="H452" s="57" t="s">
        <v>34</v>
      </c>
      <c r="I452" s="57" t="s">
        <v>1088</v>
      </c>
      <c r="J452" s="56" t="s">
        <v>3879</v>
      </c>
      <c r="K452" s="56" t="s">
        <v>3878</v>
      </c>
    </row>
    <row r="453" spans="2:11" x14ac:dyDescent="0.25">
      <c r="B453" s="56" t="s">
        <v>136</v>
      </c>
      <c r="C453" s="56" t="s">
        <v>137</v>
      </c>
      <c r="D453" s="56" t="s">
        <v>138</v>
      </c>
      <c r="E453" s="56" t="s">
        <v>44</v>
      </c>
      <c r="F453" s="56" t="s">
        <v>98</v>
      </c>
      <c r="G453" s="56" t="s">
        <v>49</v>
      </c>
      <c r="H453" s="57" t="s">
        <v>20</v>
      </c>
      <c r="I453" s="57" t="s">
        <v>1089</v>
      </c>
      <c r="J453" s="56" t="s">
        <v>3879</v>
      </c>
      <c r="K453" s="56" t="s">
        <v>3878</v>
      </c>
    </row>
    <row r="454" spans="2:11" x14ac:dyDescent="0.25">
      <c r="B454" s="56" t="s">
        <v>136</v>
      </c>
      <c r="C454" s="56" t="s">
        <v>137</v>
      </c>
      <c r="D454" s="56" t="s">
        <v>138</v>
      </c>
      <c r="E454" s="56" t="s">
        <v>44</v>
      </c>
      <c r="F454" s="56" t="s">
        <v>98</v>
      </c>
      <c r="G454" s="56" t="s">
        <v>49</v>
      </c>
      <c r="H454" s="57">
        <v>5.5</v>
      </c>
      <c r="I454" s="57" t="s">
        <v>1090</v>
      </c>
      <c r="J454" s="56" t="s">
        <v>3879</v>
      </c>
      <c r="K454" s="56" t="s">
        <v>3878</v>
      </c>
    </row>
    <row r="455" spans="2:11" x14ac:dyDescent="0.25">
      <c r="B455" s="56" t="s">
        <v>136</v>
      </c>
      <c r="C455" s="56" t="s">
        <v>137</v>
      </c>
      <c r="D455" s="56" t="s">
        <v>138</v>
      </c>
      <c r="E455" s="56" t="s">
        <v>44</v>
      </c>
      <c r="F455" s="56" t="s">
        <v>98</v>
      </c>
      <c r="G455" s="56" t="s">
        <v>49</v>
      </c>
      <c r="H455" s="57" t="s">
        <v>22</v>
      </c>
      <c r="I455" s="57" t="s">
        <v>1091</v>
      </c>
      <c r="J455" s="56" t="s">
        <v>3879</v>
      </c>
      <c r="K455" s="56" t="s">
        <v>3878</v>
      </c>
    </row>
    <row r="456" spans="2:11" x14ac:dyDescent="0.25">
      <c r="B456" s="56" t="s">
        <v>136</v>
      </c>
      <c r="C456" s="56" t="s">
        <v>137</v>
      </c>
      <c r="D456" s="56" t="s">
        <v>138</v>
      </c>
      <c r="E456" s="56" t="s">
        <v>44</v>
      </c>
      <c r="F456" s="56" t="s">
        <v>98</v>
      </c>
      <c r="G456" s="56" t="s">
        <v>49</v>
      </c>
      <c r="H456" s="57">
        <v>6.5</v>
      </c>
      <c r="I456" s="57" t="s">
        <v>1092</v>
      </c>
      <c r="J456" s="56" t="s">
        <v>3879</v>
      </c>
      <c r="K456" s="56" t="s">
        <v>3878</v>
      </c>
    </row>
    <row r="457" spans="2:11" x14ac:dyDescent="0.25">
      <c r="B457" s="56" t="s">
        <v>136</v>
      </c>
      <c r="C457" s="56" t="s">
        <v>137</v>
      </c>
      <c r="D457" s="56" t="s">
        <v>138</v>
      </c>
      <c r="E457" s="56" t="s">
        <v>44</v>
      </c>
      <c r="F457" s="56" t="s">
        <v>98</v>
      </c>
      <c r="G457" s="56" t="s">
        <v>49</v>
      </c>
      <c r="H457" s="57" t="s">
        <v>24</v>
      </c>
      <c r="I457" s="57" t="s">
        <v>1093</v>
      </c>
      <c r="J457" s="56" t="s">
        <v>3879</v>
      </c>
      <c r="K457" s="56" t="s">
        <v>3878</v>
      </c>
    </row>
    <row r="458" spans="2:11" x14ac:dyDescent="0.25">
      <c r="B458" s="56" t="s">
        <v>136</v>
      </c>
      <c r="C458" s="56" t="s">
        <v>137</v>
      </c>
      <c r="D458" s="56" t="s">
        <v>138</v>
      </c>
      <c r="E458" s="56" t="s">
        <v>44</v>
      </c>
      <c r="F458" s="56" t="s">
        <v>98</v>
      </c>
      <c r="G458" s="56" t="s">
        <v>49</v>
      </c>
      <c r="H458" s="57">
        <v>7.5</v>
      </c>
      <c r="I458" s="57" t="s">
        <v>1094</v>
      </c>
      <c r="J458" s="56" t="s">
        <v>3879</v>
      </c>
      <c r="K458" s="56" t="s">
        <v>3878</v>
      </c>
    </row>
    <row r="459" spans="2:11" x14ac:dyDescent="0.25">
      <c r="B459" s="56" t="s">
        <v>136</v>
      </c>
      <c r="C459" s="56" t="s">
        <v>137</v>
      </c>
      <c r="D459" s="56" t="s">
        <v>138</v>
      </c>
      <c r="E459" s="56" t="s">
        <v>44</v>
      </c>
      <c r="F459" s="56" t="s">
        <v>98</v>
      </c>
      <c r="G459" s="56" t="s">
        <v>49</v>
      </c>
      <c r="H459" s="57" t="s">
        <v>26</v>
      </c>
      <c r="I459" s="57" t="s">
        <v>1095</v>
      </c>
      <c r="J459" s="56" t="s">
        <v>3879</v>
      </c>
      <c r="K459" s="56" t="s">
        <v>3878</v>
      </c>
    </row>
    <row r="460" spans="2:11" x14ac:dyDescent="0.25">
      <c r="B460" s="56" t="s">
        <v>136</v>
      </c>
      <c r="C460" s="56" t="s">
        <v>137</v>
      </c>
      <c r="D460" s="56" t="s">
        <v>138</v>
      </c>
      <c r="E460" s="56" t="s">
        <v>44</v>
      </c>
      <c r="F460" s="56" t="s">
        <v>98</v>
      </c>
      <c r="G460" s="56" t="s">
        <v>49</v>
      </c>
      <c r="H460" s="57">
        <v>8.5</v>
      </c>
      <c r="I460" s="57" t="s">
        <v>1096</v>
      </c>
      <c r="J460" s="56" t="s">
        <v>3879</v>
      </c>
      <c r="K460" s="56" t="s">
        <v>3878</v>
      </c>
    </row>
    <row r="461" spans="2:11" x14ac:dyDescent="0.25">
      <c r="B461" s="56" t="s">
        <v>136</v>
      </c>
      <c r="C461" s="56" t="s">
        <v>137</v>
      </c>
      <c r="D461" s="56" t="s">
        <v>138</v>
      </c>
      <c r="E461" s="56" t="s">
        <v>44</v>
      </c>
      <c r="F461" s="56" t="s">
        <v>98</v>
      </c>
      <c r="G461" s="56" t="s">
        <v>49</v>
      </c>
      <c r="H461" s="57" t="s">
        <v>28</v>
      </c>
      <c r="I461" s="57" t="s">
        <v>1097</v>
      </c>
      <c r="J461" s="56" t="s">
        <v>3879</v>
      </c>
      <c r="K461" s="56" t="s">
        <v>3878</v>
      </c>
    </row>
    <row r="462" spans="2:11" x14ac:dyDescent="0.25">
      <c r="B462" s="56" t="s">
        <v>136</v>
      </c>
      <c r="C462" s="56" t="s">
        <v>137</v>
      </c>
      <c r="D462" s="56" t="s">
        <v>138</v>
      </c>
      <c r="E462" s="56" t="s">
        <v>44</v>
      </c>
      <c r="F462" s="56" t="s">
        <v>98</v>
      </c>
      <c r="G462" s="56" t="s">
        <v>49</v>
      </c>
      <c r="H462" s="57">
        <v>9.5</v>
      </c>
      <c r="I462" s="57" t="s">
        <v>1098</v>
      </c>
      <c r="J462" s="56" t="s">
        <v>3879</v>
      </c>
      <c r="K462" s="56" t="s">
        <v>3878</v>
      </c>
    </row>
    <row r="463" spans="2:11" x14ac:dyDescent="0.25">
      <c r="B463" s="56" t="s">
        <v>136</v>
      </c>
      <c r="C463" s="56" t="s">
        <v>137</v>
      </c>
      <c r="D463" s="56" t="s">
        <v>138</v>
      </c>
      <c r="E463" s="56" t="s">
        <v>44</v>
      </c>
      <c r="F463" s="56" t="s">
        <v>98</v>
      </c>
      <c r="G463" s="56" t="s">
        <v>49</v>
      </c>
      <c r="H463" s="57" t="s">
        <v>30</v>
      </c>
      <c r="I463" s="57" t="s">
        <v>1099</v>
      </c>
      <c r="J463" s="56" t="s">
        <v>3879</v>
      </c>
      <c r="K463" s="56" t="s">
        <v>3878</v>
      </c>
    </row>
    <row r="464" spans="2:11" x14ac:dyDescent="0.25">
      <c r="B464" s="56" t="s">
        <v>136</v>
      </c>
      <c r="C464" s="56" t="s">
        <v>137</v>
      </c>
      <c r="D464" s="56" t="s">
        <v>138</v>
      </c>
      <c r="E464" s="56" t="s">
        <v>44</v>
      </c>
      <c r="F464" s="56" t="s">
        <v>98</v>
      </c>
      <c r="G464" s="56" t="s">
        <v>49</v>
      </c>
      <c r="H464" s="57" t="s">
        <v>32</v>
      </c>
      <c r="I464" s="57" t="s">
        <v>1100</v>
      </c>
      <c r="J464" s="56" t="s">
        <v>3879</v>
      </c>
      <c r="K464" s="56" t="s">
        <v>3878</v>
      </c>
    </row>
    <row r="465" spans="2:11" x14ac:dyDescent="0.25">
      <c r="B465" s="56" t="s">
        <v>136</v>
      </c>
      <c r="C465" s="56" t="s">
        <v>137</v>
      </c>
      <c r="D465" s="56" t="s">
        <v>138</v>
      </c>
      <c r="E465" s="56" t="s">
        <v>44</v>
      </c>
      <c r="F465" s="56" t="s">
        <v>98</v>
      </c>
      <c r="G465" s="56" t="s">
        <v>49</v>
      </c>
      <c r="H465" s="57" t="s">
        <v>34</v>
      </c>
      <c r="I465" s="57" t="s">
        <v>1101</v>
      </c>
      <c r="J465" s="56" t="s">
        <v>3879</v>
      </c>
      <c r="K465" s="56" t="s">
        <v>3878</v>
      </c>
    </row>
    <row r="466" spans="2:11" x14ac:dyDescent="0.25">
      <c r="B466" s="56" t="s">
        <v>139</v>
      </c>
      <c r="C466" s="56" t="s">
        <v>140</v>
      </c>
      <c r="D466" s="56" t="s">
        <v>74</v>
      </c>
      <c r="E466" s="56" t="s">
        <v>44</v>
      </c>
      <c r="F466" s="56" t="s">
        <v>98</v>
      </c>
      <c r="G466" s="56" t="s">
        <v>49</v>
      </c>
      <c r="H466" s="57" t="s">
        <v>20</v>
      </c>
      <c r="I466" s="57" t="s">
        <v>1102</v>
      </c>
      <c r="J466" s="56" t="s">
        <v>3879</v>
      </c>
      <c r="K466" s="56" t="s">
        <v>3878</v>
      </c>
    </row>
    <row r="467" spans="2:11" x14ac:dyDescent="0.25">
      <c r="B467" s="56" t="s">
        <v>139</v>
      </c>
      <c r="C467" s="56" t="s">
        <v>140</v>
      </c>
      <c r="D467" s="56" t="s">
        <v>74</v>
      </c>
      <c r="E467" s="56" t="s">
        <v>44</v>
      </c>
      <c r="F467" s="56" t="s">
        <v>98</v>
      </c>
      <c r="G467" s="56" t="s">
        <v>49</v>
      </c>
      <c r="H467" s="57">
        <v>5.5</v>
      </c>
      <c r="I467" s="57" t="s">
        <v>1103</v>
      </c>
      <c r="J467" s="56" t="s">
        <v>3879</v>
      </c>
      <c r="K467" s="56" t="s">
        <v>3878</v>
      </c>
    </row>
    <row r="468" spans="2:11" x14ac:dyDescent="0.25">
      <c r="B468" s="56" t="s">
        <v>139</v>
      </c>
      <c r="C468" s="56" t="s">
        <v>140</v>
      </c>
      <c r="D468" s="56" t="s">
        <v>74</v>
      </c>
      <c r="E468" s="56" t="s">
        <v>44</v>
      </c>
      <c r="F468" s="56" t="s">
        <v>98</v>
      </c>
      <c r="G468" s="56" t="s">
        <v>49</v>
      </c>
      <c r="H468" s="57" t="s">
        <v>22</v>
      </c>
      <c r="I468" s="57" t="s">
        <v>1104</v>
      </c>
      <c r="J468" s="56" t="s">
        <v>3879</v>
      </c>
      <c r="K468" s="56" t="s">
        <v>3878</v>
      </c>
    </row>
    <row r="469" spans="2:11" x14ac:dyDescent="0.25">
      <c r="B469" s="56" t="s">
        <v>139</v>
      </c>
      <c r="C469" s="56" t="s">
        <v>140</v>
      </c>
      <c r="D469" s="56" t="s">
        <v>74</v>
      </c>
      <c r="E469" s="56" t="s">
        <v>44</v>
      </c>
      <c r="F469" s="56" t="s">
        <v>98</v>
      </c>
      <c r="G469" s="56" t="s">
        <v>49</v>
      </c>
      <c r="H469" s="57">
        <v>6.5</v>
      </c>
      <c r="I469" s="57" t="s">
        <v>1105</v>
      </c>
      <c r="J469" s="56" t="s">
        <v>3879</v>
      </c>
      <c r="K469" s="56" t="s">
        <v>3878</v>
      </c>
    </row>
    <row r="470" spans="2:11" x14ac:dyDescent="0.25">
      <c r="B470" s="56" t="s">
        <v>139</v>
      </c>
      <c r="C470" s="56" t="s">
        <v>140</v>
      </c>
      <c r="D470" s="56" t="s">
        <v>74</v>
      </c>
      <c r="E470" s="56" t="s">
        <v>44</v>
      </c>
      <c r="F470" s="56" t="s">
        <v>98</v>
      </c>
      <c r="G470" s="56" t="s">
        <v>49</v>
      </c>
      <c r="H470" s="57" t="s">
        <v>24</v>
      </c>
      <c r="I470" s="57" t="s">
        <v>1106</v>
      </c>
      <c r="J470" s="56" t="s">
        <v>3879</v>
      </c>
      <c r="K470" s="56" t="s">
        <v>3878</v>
      </c>
    </row>
    <row r="471" spans="2:11" x14ac:dyDescent="0.25">
      <c r="B471" s="56" t="s">
        <v>139</v>
      </c>
      <c r="C471" s="56" t="s">
        <v>140</v>
      </c>
      <c r="D471" s="56" t="s">
        <v>74</v>
      </c>
      <c r="E471" s="56" t="s">
        <v>44</v>
      </c>
      <c r="F471" s="56" t="s">
        <v>98</v>
      </c>
      <c r="G471" s="56" t="s">
        <v>49</v>
      </c>
      <c r="H471" s="57">
        <v>7.5</v>
      </c>
      <c r="I471" s="57" t="s">
        <v>1107</v>
      </c>
      <c r="J471" s="56" t="s">
        <v>3879</v>
      </c>
      <c r="K471" s="56" t="s">
        <v>3878</v>
      </c>
    </row>
    <row r="472" spans="2:11" x14ac:dyDescent="0.25">
      <c r="B472" s="56" t="s">
        <v>139</v>
      </c>
      <c r="C472" s="56" t="s">
        <v>140</v>
      </c>
      <c r="D472" s="56" t="s">
        <v>74</v>
      </c>
      <c r="E472" s="56" t="s">
        <v>44</v>
      </c>
      <c r="F472" s="56" t="s">
        <v>98</v>
      </c>
      <c r="G472" s="56" t="s">
        <v>49</v>
      </c>
      <c r="H472" s="57" t="s">
        <v>26</v>
      </c>
      <c r="I472" s="57" t="s">
        <v>1108</v>
      </c>
      <c r="J472" s="56" t="s">
        <v>3879</v>
      </c>
      <c r="K472" s="56" t="s">
        <v>3878</v>
      </c>
    </row>
    <row r="473" spans="2:11" x14ac:dyDescent="0.25">
      <c r="B473" s="56" t="s">
        <v>139</v>
      </c>
      <c r="C473" s="56" t="s">
        <v>140</v>
      </c>
      <c r="D473" s="56" t="s">
        <v>74</v>
      </c>
      <c r="E473" s="56" t="s">
        <v>44</v>
      </c>
      <c r="F473" s="56" t="s">
        <v>98</v>
      </c>
      <c r="G473" s="56" t="s">
        <v>49</v>
      </c>
      <c r="H473" s="57">
        <v>8.5</v>
      </c>
      <c r="I473" s="57" t="s">
        <v>1109</v>
      </c>
      <c r="J473" s="56" t="s">
        <v>3879</v>
      </c>
      <c r="K473" s="56" t="s">
        <v>3878</v>
      </c>
    </row>
    <row r="474" spans="2:11" x14ac:dyDescent="0.25">
      <c r="B474" s="56" t="s">
        <v>139</v>
      </c>
      <c r="C474" s="56" t="s">
        <v>140</v>
      </c>
      <c r="D474" s="56" t="s">
        <v>74</v>
      </c>
      <c r="E474" s="56" t="s">
        <v>44</v>
      </c>
      <c r="F474" s="56" t="s">
        <v>98</v>
      </c>
      <c r="G474" s="56" t="s">
        <v>49</v>
      </c>
      <c r="H474" s="57" t="s">
        <v>28</v>
      </c>
      <c r="I474" s="57" t="s">
        <v>1110</v>
      </c>
      <c r="J474" s="56" t="s">
        <v>3879</v>
      </c>
      <c r="K474" s="56" t="s">
        <v>3878</v>
      </c>
    </row>
    <row r="475" spans="2:11" x14ac:dyDescent="0.25">
      <c r="B475" s="56" t="s">
        <v>139</v>
      </c>
      <c r="C475" s="56" t="s">
        <v>140</v>
      </c>
      <c r="D475" s="56" t="s">
        <v>74</v>
      </c>
      <c r="E475" s="56" t="s">
        <v>44</v>
      </c>
      <c r="F475" s="56" t="s">
        <v>98</v>
      </c>
      <c r="G475" s="56" t="s">
        <v>49</v>
      </c>
      <c r="H475" s="57">
        <v>9.5</v>
      </c>
      <c r="I475" s="57" t="s">
        <v>1111</v>
      </c>
      <c r="J475" s="56" t="s">
        <v>3879</v>
      </c>
      <c r="K475" s="56" t="s">
        <v>3878</v>
      </c>
    </row>
    <row r="476" spans="2:11" x14ac:dyDescent="0.25">
      <c r="B476" s="56" t="s">
        <v>139</v>
      </c>
      <c r="C476" s="56" t="s">
        <v>140</v>
      </c>
      <c r="D476" s="56" t="s">
        <v>74</v>
      </c>
      <c r="E476" s="56" t="s">
        <v>44</v>
      </c>
      <c r="F476" s="56" t="s">
        <v>98</v>
      </c>
      <c r="G476" s="56" t="s">
        <v>49</v>
      </c>
      <c r="H476" s="57" t="s">
        <v>30</v>
      </c>
      <c r="I476" s="57" t="s">
        <v>1112</v>
      </c>
      <c r="J476" s="56" t="s">
        <v>3879</v>
      </c>
      <c r="K476" s="56" t="s">
        <v>3878</v>
      </c>
    </row>
    <row r="477" spans="2:11" x14ac:dyDescent="0.25">
      <c r="B477" s="56" t="s">
        <v>139</v>
      </c>
      <c r="C477" s="56" t="s">
        <v>140</v>
      </c>
      <c r="D477" s="56" t="s">
        <v>74</v>
      </c>
      <c r="E477" s="56" t="s">
        <v>44</v>
      </c>
      <c r="F477" s="56" t="s">
        <v>98</v>
      </c>
      <c r="G477" s="56" t="s">
        <v>49</v>
      </c>
      <c r="H477" s="57" t="s">
        <v>32</v>
      </c>
      <c r="I477" s="57" t="s">
        <v>1113</v>
      </c>
      <c r="J477" s="56" t="s">
        <v>3879</v>
      </c>
      <c r="K477" s="56" t="s">
        <v>3878</v>
      </c>
    </row>
    <row r="478" spans="2:11" x14ac:dyDescent="0.25">
      <c r="B478" s="56" t="s">
        <v>141</v>
      </c>
      <c r="C478" s="56" t="s">
        <v>142</v>
      </c>
      <c r="D478" s="56" t="s">
        <v>67</v>
      </c>
      <c r="E478" s="56" t="s">
        <v>44</v>
      </c>
      <c r="F478" s="56" t="s">
        <v>98</v>
      </c>
      <c r="G478" s="56" t="s">
        <v>49</v>
      </c>
      <c r="H478" s="57" t="s">
        <v>20</v>
      </c>
      <c r="I478" s="57" t="s">
        <v>1114</v>
      </c>
      <c r="J478" s="56" t="s">
        <v>3879</v>
      </c>
      <c r="K478" s="56" t="s">
        <v>3878</v>
      </c>
    </row>
    <row r="479" spans="2:11" x14ac:dyDescent="0.25">
      <c r="B479" s="56" t="s">
        <v>141</v>
      </c>
      <c r="C479" s="56" t="s">
        <v>142</v>
      </c>
      <c r="D479" s="56" t="s">
        <v>67</v>
      </c>
      <c r="E479" s="56" t="s">
        <v>44</v>
      </c>
      <c r="F479" s="56" t="s">
        <v>98</v>
      </c>
      <c r="G479" s="56" t="s">
        <v>49</v>
      </c>
      <c r="H479" s="57">
        <v>5.5</v>
      </c>
      <c r="I479" s="57" t="s">
        <v>1115</v>
      </c>
      <c r="J479" s="56" t="s">
        <v>3879</v>
      </c>
      <c r="K479" s="56" t="s">
        <v>3878</v>
      </c>
    </row>
    <row r="480" spans="2:11" x14ac:dyDescent="0.25">
      <c r="B480" s="56" t="s">
        <v>141</v>
      </c>
      <c r="C480" s="56" t="s">
        <v>142</v>
      </c>
      <c r="D480" s="56" t="s">
        <v>67</v>
      </c>
      <c r="E480" s="56" t="s">
        <v>44</v>
      </c>
      <c r="F480" s="56" t="s">
        <v>98</v>
      </c>
      <c r="G480" s="56" t="s">
        <v>49</v>
      </c>
      <c r="H480" s="57" t="s">
        <v>22</v>
      </c>
      <c r="I480" s="57" t="s">
        <v>1116</v>
      </c>
      <c r="J480" s="56" t="s">
        <v>3879</v>
      </c>
      <c r="K480" s="56" t="s">
        <v>3878</v>
      </c>
    </row>
    <row r="481" spans="2:11" x14ac:dyDescent="0.25">
      <c r="B481" s="56" t="s">
        <v>141</v>
      </c>
      <c r="C481" s="56" t="s">
        <v>142</v>
      </c>
      <c r="D481" s="56" t="s">
        <v>67</v>
      </c>
      <c r="E481" s="56" t="s">
        <v>44</v>
      </c>
      <c r="F481" s="56" t="s">
        <v>98</v>
      </c>
      <c r="G481" s="56" t="s">
        <v>49</v>
      </c>
      <c r="H481" s="57">
        <v>6.5</v>
      </c>
      <c r="I481" s="57" t="s">
        <v>1117</v>
      </c>
      <c r="J481" s="56" t="s">
        <v>3879</v>
      </c>
      <c r="K481" s="56" t="s">
        <v>3878</v>
      </c>
    </row>
    <row r="482" spans="2:11" x14ac:dyDescent="0.25">
      <c r="B482" s="56" t="s">
        <v>141</v>
      </c>
      <c r="C482" s="56" t="s">
        <v>142</v>
      </c>
      <c r="D482" s="56" t="s">
        <v>67</v>
      </c>
      <c r="E482" s="56" t="s">
        <v>44</v>
      </c>
      <c r="F482" s="56" t="s">
        <v>98</v>
      </c>
      <c r="G482" s="56" t="s">
        <v>49</v>
      </c>
      <c r="H482" s="57" t="s">
        <v>24</v>
      </c>
      <c r="I482" s="57" t="s">
        <v>1118</v>
      </c>
      <c r="J482" s="56" t="s">
        <v>3879</v>
      </c>
      <c r="K482" s="56" t="s">
        <v>3878</v>
      </c>
    </row>
    <row r="483" spans="2:11" x14ac:dyDescent="0.25">
      <c r="B483" s="56" t="s">
        <v>141</v>
      </c>
      <c r="C483" s="56" t="s">
        <v>142</v>
      </c>
      <c r="D483" s="56" t="s">
        <v>67</v>
      </c>
      <c r="E483" s="56" t="s">
        <v>44</v>
      </c>
      <c r="F483" s="56" t="s">
        <v>98</v>
      </c>
      <c r="G483" s="56" t="s">
        <v>49</v>
      </c>
      <c r="H483" s="57">
        <v>7.5</v>
      </c>
      <c r="I483" s="57" t="s">
        <v>1119</v>
      </c>
      <c r="J483" s="56" t="s">
        <v>3879</v>
      </c>
      <c r="K483" s="56" t="s">
        <v>3878</v>
      </c>
    </row>
    <row r="484" spans="2:11" x14ac:dyDescent="0.25">
      <c r="B484" s="56" t="s">
        <v>141</v>
      </c>
      <c r="C484" s="56" t="s">
        <v>142</v>
      </c>
      <c r="D484" s="56" t="s">
        <v>67</v>
      </c>
      <c r="E484" s="56" t="s">
        <v>44</v>
      </c>
      <c r="F484" s="56" t="s">
        <v>98</v>
      </c>
      <c r="G484" s="56" t="s">
        <v>49</v>
      </c>
      <c r="H484" s="57" t="s">
        <v>26</v>
      </c>
      <c r="I484" s="57" t="s">
        <v>1120</v>
      </c>
      <c r="J484" s="56" t="s">
        <v>3879</v>
      </c>
      <c r="K484" s="56" t="s">
        <v>3878</v>
      </c>
    </row>
    <row r="485" spans="2:11" x14ac:dyDescent="0.25">
      <c r="B485" s="56" t="s">
        <v>141</v>
      </c>
      <c r="C485" s="56" t="s">
        <v>142</v>
      </c>
      <c r="D485" s="56" t="s">
        <v>67</v>
      </c>
      <c r="E485" s="56" t="s">
        <v>44</v>
      </c>
      <c r="F485" s="56" t="s">
        <v>98</v>
      </c>
      <c r="G485" s="56" t="s">
        <v>49</v>
      </c>
      <c r="H485" s="57">
        <v>8.5</v>
      </c>
      <c r="I485" s="57" t="s">
        <v>1121</v>
      </c>
      <c r="J485" s="56" t="s">
        <v>3879</v>
      </c>
      <c r="K485" s="56" t="s">
        <v>3878</v>
      </c>
    </row>
    <row r="486" spans="2:11" x14ac:dyDescent="0.25">
      <c r="B486" s="56" t="s">
        <v>141</v>
      </c>
      <c r="C486" s="56" t="s">
        <v>142</v>
      </c>
      <c r="D486" s="56" t="s">
        <v>67</v>
      </c>
      <c r="E486" s="56" t="s">
        <v>44</v>
      </c>
      <c r="F486" s="56" t="s">
        <v>98</v>
      </c>
      <c r="G486" s="56" t="s">
        <v>49</v>
      </c>
      <c r="H486" s="57" t="s">
        <v>28</v>
      </c>
      <c r="I486" s="57" t="s">
        <v>1122</v>
      </c>
      <c r="J486" s="56" t="s">
        <v>3879</v>
      </c>
      <c r="K486" s="56" t="s">
        <v>3878</v>
      </c>
    </row>
    <row r="487" spans="2:11" x14ac:dyDescent="0.25">
      <c r="B487" s="56" t="s">
        <v>141</v>
      </c>
      <c r="C487" s="56" t="s">
        <v>142</v>
      </c>
      <c r="D487" s="56" t="s">
        <v>67</v>
      </c>
      <c r="E487" s="56" t="s">
        <v>44</v>
      </c>
      <c r="F487" s="56" t="s">
        <v>98</v>
      </c>
      <c r="G487" s="56" t="s">
        <v>49</v>
      </c>
      <c r="H487" s="57">
        <v>9.5</v>
      </c>
      <c r="I487" s="57" t="s">
        <v>1123</v>
      </c>
      <c r="J487" s="56" t="s">
        <v>3879</v>
      </c>
      <c r="K487" s="56" t="s">
        <v>3878</v>
      </c>
    </row>
    <row r="488" spans="2:11" x14ac:dyDescent="0.25">
      <c r="B488" s="56" t="s">
        <v>141</v>
      </c>
      <c r="C488" s="56" t="s">
        <v>142</v>
      </c>
      <c r="D488" s="56" t="s">
        <v>67</v>
      </c>
      <c r="E488" s="56" t="s">
        <v>44</v>
      </c>
      <c r="F488" s="56" t="s">
        <v>98</v>
      </c>
      <c r="G488" s="56" t="s">
        <v>49</v>
      </c>
      <c r="H488" s="57" t="s">
        <v>30</v>
      </c>
      <c r="I488" s="57" t="s">
        <v>1124</v>
      </c>
      <c r="J488" s="56" t="s">
        <v>3879</v>
      </c>
      <c r="K488" s="56" t="s">
        <v>3878</v>
      </c>
    </row>
    <row r="489" spans="2:11" x14ac:dyDescent="0.25">
      <c r="B489" s="56" t="s">
        <v>141</v>
      </c>
      <c r="C489" s="56" t="s">
        <v>142</v>
      </c>
      <c r="D489" s="56" t="s">
        <v>67</v>
      </c>
      <c r="E489" s="56" t="s">
        <v>44</v>
      </c>
      <c r="F489" s="56" t="s">
        <v>98</v>
      </c>
      <c r="G489" s="56" t="s">
        <v>49</v>
      </c>
      <c r="H489" s="57" t="s">
        <v>32</v>
      </c>
      <c r="I489" s="57" t="s">
        <v>1125</v>
      </c>
      <c r="J489" s="56" t="s">
        <v>3879</v>
      </c>
      <c r="K489" s="56" t="s">
        <v>3878</v>
      </c>
    </row>
    <row r="490" spans="2:11" x14ac:dyDescent="0.25">
      <c r="B490" s="56" t="s">
        <v>141</v>
      </c>
      <c r="C490" s="56" t="s">
        <v>142</v>
      </c>
      <c r="D490" s="56" t="s">
        <v>67</v>
      </c>
      <c r="E490" s="56" t="s">
        <v>44</v>
      </c>
      <c r="F490" s="56" t="s">
        <v>98</v>
      </c>
      <c r="G490" s="56" t="s">
        <v>49</v>
      </c>
      <c r="H490" s="57" t="s">
        <v>34</v>
      </c>
      <c r="I490" s="57" t="s">
        <v>1126</v>
      </c>
      <c r="J490" s="56" t="s">
        <v>3879</v>
      </c>
      <c r="K490" s="56" t="s">
        <v>3878</v>
      </c>
    </row>
    <row r="491" spans="2:11" x14ac:dyDescent="0.25">
      <c r="B491" s="56" t="s">
        <v>143</v>
      </c>
      <c r="C491" s="56" t="s">
        <v>144</v>
      </c>
      <c r="D491" s="56" t="s">
        <v>138</v>
      </c>
      <c r="E491" s="56" t="s">
        <v>44</v>
      </c>
      <c r="F491" s="56" t="s">
        <v>98</v>
      </c>
      <c r="G491" s="56" t="s">
        <v>49</v>
      </c>
      <c r="H491" s="57" t="s">
        <v>22</v>
      </c>
      <c r="I491" s="57" t="s">
        <v>1127</v>
      </c>
      <c r="J491" s="56" t="s">
        <v>3879</v>
      </c>
      <c r="K491" s="56" t="s">
        <v>3878</v>
      </c>
    </row>
    <row r="492" spans="2:11" x14ac:dyDescent="0.25">
      <c r="B492" s="56" t="s">
        <v>143</v>
      </c>
      <c r="C492" s="56" t="s">
        <v>144</v>
      </c>
      <c r="D492" s="56" t="s">
        <v>138</v>
      </c>
      <c r="E492" s="56" t="s">
        <v>44</v>
      </c>
      <c r="F492" s="56" t="s">
        <v>98</v>
      </c>
      <c r="G492" s="56" t="s">
        <v>49</v>
      </c>
      <c r="H492" s="57">
        <v>6.5</v>
      </c>
      <c r="I492" s="57" t="s">
        <v>1128</v>
      </c>
      <c r="J492" s="56" t="s">
        <v>3879</v>
      </c>
      <c r="K492" s="56" t="s">
        <v>3878</v>
      </c>
    </row>
    <row r="493" spans="2:11" x14ac:dyDescent="0.25">
      <c r="B493" s="56" t="s">
        <v>143</v>
      </c>
      <c r="C493" s="56" t="s">
        <v>144</v>
      </c>
      <c r="D493" s="56" t="s">
        <v>138</v>
      </c>
      <c r="E493" s="56" t="s">
        <v>44</v>
      </c>
      <c r="F493" s="56" t="s">
        <v>98</v>
      </c>
      <c r="G493" s="56" t="s">
        <v>49</v>
      </c>
      <c r="H493" s="57" t="s">
        <v>24</v>
      </c>
      <c r="I493" s="57" t="s">
        <v>1129</v>
      </c>
      <c r="J493" s="56" t="s">
        <v>3879</v>
      </c>
      <c r="K493" s="56" t="s">
        <v>3878</v>
      </c>
    </row>
    <row r="494" spans="2:11" x14ac:dyDescent="0.25">
      <c r="B494" s="56" t="s">
        <v>143</v>
      </c>
      <c r="C494" s="56" t="s">
        <v>144</v>
      </c>
      <c r="D494" s="56" t="s">
        <v>138</v>
      </c>
      <c r="E494" s="56" t="s">
        <v>44</v>
      </c>
      <c r="F494" s="56" t="s">
        <v>98</v>
      </c>
      <c r="G494" s="56" t="s">
        <v>49</v>
      </c>
      <c r="H494" s="57">
        <v>7.5</v>
      </c>
      <c r="I494" s="57" t="s">
        <v>1130</v>
      </c>
      <c r="J494" s="56" t="s">
        <v>3879</v>
      </c>
      <c r="K494" s="56" t="s">
        <v>3878</v>
      </c>
    </row>
    <row r="495" spans="2:11" x14ac:dyDescent="0.25">
      <c r="B495" s="56" t="s">
        <v>143</v>
      </c>
      <c r="C495" s="56" t="s">
        <v>144</v>
      </c>
      <c r="D495" s="56" t="s">
        <v>138</v>
      </c>
      <c r="E495" s="56" t="s">
        <v>44</v>
      </c>
      <c r="F495" s="56" t="s">
        <v>98</v>
      </c>
      <c r="G495" s="56" t="s">
        <v>49</v>
      </c>
      <c r="H495" s="57" t="s">
        <v>26</v>
      </c>
      <c r="I495" s="57" t="s">
        <v>1131</v>
      </c>
      <c r="J495" s="56" t="s">
        <v>3879</v>
      </c>
      <c r="K495" s="56" t="s">
        <v>3878</v>
      </c>
    </row>
    <row r="496" spans="2:11" x14ac:dyDescent="0.25">
      <c r="B496" s="56" t="s">
        <v>143</v>
      </c>
      <c r="C496" s="56" t="s">
        <v>144</v>
      </c>
      <c r="D496" s="56" t="s">
        <v>138</v>
      </c>
      <c r="E496" s="56" t="s">
        <v>44</v>
      </c>
      <c r="F496" s="56" t="s">
        <v>98</v>
      </c>
      <c r="G496" s="56" t="s">
        <v>49</v>
      </c>
      <c r="H496" s="57">
        <v>8.5</v>
      </c>
      <c r="I496" s="57" t="s">
        <v>1132</v>
      </c>
      <c r="J496" s="56" t="s">
        <v>3879</v>
      </c>
      <c r="K496" s="56" t="s">
        <v>3878</v>
      </c>
    </row>
    <row r="497" spans="2:11" x14ac:dyDescent="0.25">
      <c r="B497" s="56" t="s">
        <v>143</v>
      </c>
      <c r="C497" s="56" t="s">
        <v>144</v>
      </c>
      <c r="D497" s="56" t="s">
        <v>138</v>
      </c>
      <c r="E497" s="56" t="s">
        <v>44</v>
      </c>
      <c r="F497" s="56" t="s">
        <v>98</v>
      </c>
      <c r="G497" s="56" t="s">
        <v>49</v>
      </c>
      <c r="H497" s="57" t="s">
        <v>28</v>
      </c>
      <c r="I497" s="57" t="s">
        <v>1133</v>
      </c>
      <c r="J497" s="56" t="s">
        <v>3879</v>
      </c>
      <c r="K497" s="56" t="s">
        <v>3878</v>
      </c>
    </row>
    <row r="498" spans="2:11" x14ac:dyDescent="0.25">
      <c r="B498" s="56" t="s">
        <v>143</v>
      </c>
      <c r="C498" s="56" t="s">
        <v>144</v>
      </c>
      <c r="D498" s="56" t="s">
        <v>138</v>
      </c>
      <c r="E498" s="56" t="s">
        <v>44</v>
      </c>
      <c r="F498" s="56" t="s">
        <v>98</v>
      </c>
      <c r="G498" s="56" t="s">
        <v>49</v>
      </c>
      <c r="H498" s="57">
        <v>9.5</v>
      </c>
      <c r="I498" s="57" t="s">
        <v>1134</v>
      </c>
      <c r="J498" s="56" t="s">
        <v>3879</v>
      </c>
      <c r="K498" s="56" t="s">
        <v>3878</v>
      </c>
    </row>
    <row r="499" spans="2:11" x14ac:dyDescent="0.25">
      <c r="B499" s="56" t="s">
        <v>143</v>
      </c>
      <c r="C499" s="56" t="s">
        <v>144</v>
      </c>
      <c r="D499" s="56" t="s">
        <v>138</v>
      </c>
      <c r="E499" s="56" t="s">
        <v>44</v>
      </c>
      <c r="F499" s="56" t="s">
        <v>98</v>
      </c>
      <c r="G499" s="56" t="s">
        <v>49</v>
      </c>
      <c r="H499" s="57" t="s">
        <v>30</v>
      </c>
      <c r="I499" s="57" t="s">
        <v>1135</v>
      </c>
      <c r="J499" s="56" t="s">
        <v>3879</v>
      </c>
      <c r="K499" s="56" t="s">
        <v>3878</v>
      </c>
    </row>
    <row r="500" spans="2:11" x14ac:dyDescent="0.25">
      <c r="B500" s="56" t="s">
        <v>145</v>
      </c>
      <c r="C500" s="56" t="s">
        <v>146</v>
      </c>
      <c r="D500" s="56" t="s">
        <v>67</v>
      </c>
      <c r="E500" s="56" t="s">
        <v>44</v>
      </c>
      <c r="F500" s="56" t="s">
        <v>98</v>
      </c>
      <c r="G500" s="56" t="s">
        <v>49</v>
      </c>
      <c r="H500" s="57" t="s">
        <v>20</v>
      </c>
      <c r="I500" s="57" t="s">
        <v>1136</v>
      </c>
      <c r="J500" s="56" t="s">
        <v>3879</v>
      </c>
      <c r="K500" s="56" t="s">
        <v>3878</v>
      </c>
    </row>
    <row r="501" spans="2:11" x14ac:dyDescent="0.25">
      <c r="B501" s="56" t="s">
        <v>145</v>
      </c>
      <c r="C501" s="56" t="s">
        <v>146</v>
      </c>
      <c r="D501" s="56" t="s">
        <v>67</v>
      </c>
      <c r="E501" s="56" t="s">
        <v>44</v>
      </c>
      <c r="F501" s="56" t="s">
        <v>98</v>
      </c>
      <c r="G501" s="56" t="s">
        <v>49</v>
      </c>
      <c r="H501" s="57">
        <v>5.5</v>
      </c>
      <c r="I501" s="57" t="s">
        <v>1137</v>
      </c>
      <c r="J501" s="56" t="s">
        <v>3879</v>
      </c>
      <c r="K501" s="56" t="s">
        <v>3878</v>
      </c>
    </row>
    <row r="502" spans="2:11" x14ac:dyDescent="0.25">
      <c r="B502" s="56" t="s">
        <v>145</v>
      </c>
      <c r="C502" s="56" t="s">
        <v>146</v>
      </c>
      <c r="D502" s="56" t="s">
        <v>67</v>
      </c>
      <c r="E502" s="56" t="s">
        <v>44</v>
      </c>
      <c r="F502" s="56" t="s">
        <v>98</v>
      </c>
      <c r="G502" s="56" t="s">
        <v>49</v>
      </c>
      <c r="H502" s="57" t="s">
        <v>22</v>
      </c>
      <c r="I502" s="57" t="s">
        <v>1138</v>
      </c>
      <c r="J502" s="56" t="s">
        <v>3879</v>
      </c>
      <c r="K502" s="56" t="s">
        <v>3878</v>
      </c>
    </row>
    <row r="503" spans="2:11" x14ac:dyDescent="0.25">
      <c r="B503" s="56" t="s">
        <v>145</v>
      </c>
      <c r="C503" s="56" t="s">
        <v>146</v>
      </c>
      <c r="D503" s="56" t="s">
        <v>67</v>
      </c>
      <c r="E503" s="56" t="s">
        <v>44</v>
      </c>
      <c r="F503" s="56" t="s">
        <v>98</v>
      </c>
      <c r="G503" s="56" t="s">
        <v>49</v>
      </c>
      <c r="H503" s="57">
        <v>6.5</v>
      </c>
      <c r="I503" s="57" t="s">
        <v>1139</v>
      </c>
      <c r="J503" s="56" t="s">
        <v>3879</v>
      </c>
      <c r="K503" s="56" t="s">
        <v>3878</v>
      </c>
    </row>
    <row r="504" spans="2:11" x14ac:dyDescent="0.25">
      <c r="B504" s="56" t="s">
        <v>145</v>
      </c>
      <c r="C504" s="56" t="s">
        <v>146</v>
      </c>
      <c r="D504" s="56" t="s">
        <v>67</v>
      </c>
      <c r="E504" s="56" t="s">
        <v>44</v>
      </c>
      <c r="F504" s="56" t="s">
        <v>98</v>
      </c>
      <c r="G504" s="56" t="s">
        <v>49</v>
      </c>
      <c r="H504" s="57" t="s">
        <v>24</v>
      </c>
      <c r="I504" s="57" t="s">
        <v>1140</v>
      </c>
      <c r="J504" s="56" t="s">
        <v>3879</v>
      </c>
      <c r="K504" s="56" t="s">
        <v>3878</v>
      </c>
    </row>
    <row r="505" spans="2:11" x14ac:dyDescent="0.25">
      <c r="B505" s="56" t="s">
        <v>145</v>
      </c>
      <c r="C505" s="56" t="s">
        <v>146</v>
      </c>
      <c r="D505" s="56" t="s">
        <v>67</v>
      </c>
      <c r="E505" s="56" t="s">
        <v>44</v>
      </c>
      <c r="F505" s="56" t="s">
        <v>98</v>
      </c>
      <c r="G505" s="56" t="s">
        <v>49</v>
      </c>
      <c r="H505" s="57">
        <v>7.5</v>
      </c>
      <c r="I505" s="57" t="s">
        <v>1141</v>
      </c>
      <c r="J505" s="56" t="s">
        <v>3879</v>
      </c>
      <c r="K505" s="56" t="s">
        <v>3878</v>
      </c>
    </row>
    <row r="506" spans="2:11" x14ac:dyDescent="0.25">
      <c r="B506" s="56" t="s">
        <v>145</v>
      </c>
      <c r="C506" s="56" t="s">
        <v>146</v>
      </c>
      <c r="D506" s="56" t="s">
        <v>67</v>
      </c>
      <c r="E506" s="56" t="s">
        <v>44</v>
      </c>
      <c r="F506" s="56" t="s">
        <v>98</v>
      </c>
      <c r="G506" s="56" t="s">
        <v>49</v>
      </c>
      <c r="H506" s="57" t="s">
        <v>26</v>
      </c>
      <c r="I506" s="57" t="s">
        <v>1142</v>
      </c>
      <c r="J506" s="56" t="s">
        <v>3879</v>
      </c>
      <c r="K506" s="56" t="s">
        <v>3878</v>
      </c>
    </row>
    <row r="507" spans="2:11" x14ac:dyDescent="0.25">
      <c r="B507" s="56" t="s">
        <v>145</v>
      </c>
      <c r="C507" s="56" t="s">
        <v>146</v>
      </c>
      <c r="D507" s="56" t="s">
        <v>67</v>
      </c>
      <c r="E507" s="56" t="s">
        <v>44</v>
      </c>
      <c r="F507" s="56" t="s">
        <v>98</v>
      </c>
      <c r="G507" s="56" t="s">
        <v>49</v>
      </c>
      <c r="H507" s="57">
        <v>8.5</v>
      </c>
      <c r="I507" s="57" t="s">
        <v>1143</v>
      </c>
      <c r="J507" s="56" t="s">
        <v>3879</v>
      </c>
      <c r="K507" s="56" t="s">
        <v>3878</v>
      </c>
    </row>
    <row r="508" spans="2:11" x14ac:dyDescent="0.25">
      <c r="B508" s="56" t="s">
        <v>145</v>
      </c>
      <c r="C508" s="56" t="s">
        <v>146</v>
      </c>
      <c r="D508" s="56" t="s">
        <v>67</v>
      </c>
      <c r="E508" s="56" t="s">
        <v>44</v>
      </c>
      <c r="F508" s="56" t="s">
        <v>98</v>
      </c>
      <c r="G508" s="56" t="s">
        <v>49</v>
      </c>
      <c r="H508" s="57" t="s">
        <v>28</v>
      </c>
      <c r="I508" s="57" t="s">
        <v>1144</v>
      </c>
      <c r="J508" s="56" t="s">
        <v>3879</v>
      </c>
      <c r="K508" s="56" t="s">
        <v>3878</v>
      </c>
    </row>
    <row r="509" spans="2:11" x14ac:dyDescent="0.25">
      <c r="B509" s="56" t="s">
        <v>145</v>
      </c>
      <c r="C509" s="56" t="s">
        <v>146</v>
      </c>
      <c r="D509" s="56" t="s">
        <v>67</v>
      </c>
      <c r="E509" s="56" t="s">
        <v>44</v>
      </c>
      <c r="F509" s="56" t="s">
        <v>98</v>
      </c>
      <c r="G509" s="56" t="s">
        <v>49</v>
      </c>
      <c r="H509" s="57">
        <v>9.5</v>
      </c>
      <c r="I509" s="57" t="s">
        <v>1145</v>
      </c>
      <c r="J509" s="56" t="s">
        <v>3879</v>
      </c>
      <c r="K509" s="56" t="s">
        <v>3878</v>
      </c>
    </row>
    <row r="510" spans="2:11" x14ac:dyDescent="0.25">
      <c r="B510" s="56" t="s">
        <v>145</v>
      </c>
      <c r="C510" s="56" t="s">
        <v>146</v>
      </c>
      <c r="D510" s="56" t="s">
        <v>67</v>
      </c>
      <c r="E510" s="56" t="s">
        <v>44</v>
      </c>
      <c r="F510" s="56" t="s">
        <v>98</v>
      </c>
      <c r="G510" s="56" t="s">
        <v>49</v>
      </c>
      <c r="H510" s="57" t="s">
        <v>30</v>
      </c>
      <c r="I510" s="57" t="s">
        <v>1146</v>
      </c>
      <c r="J510" s="56" t="s">
        <v>3879</v>
      </c>
      <c r="K510" s="56" t="s">
        <v>3878</v>
      </c>
    </row>
    <row r="511" spans="2:11" x14ac:dyDescent="0.25">
      <c r="B511" s="56" t="s">
        <v>145</v>
      </c>
      <c r="C511" s="56" t="s">
        <v>146</v>
      </c>
      <c r="D511" s="56" t="s">
        <v>67</v>
      </c>
      <c r="E511" s="56" t="s">
        <v>44</v>
      </c>
      <c r="F511" s="56" t="s">
        <v>98</v>
      </c>
      <c r="G511" s="56" t="s">
        <v>49</v>
      </c>
      <c r="H511" s="57" t="s">
        <v>32</v>
      </c>
      <c r="I511" s="57" t="s">
        <v>1147</v>
      </c>
      <c r="J511" s="56" t="s">
        <v>3879</v>
      </c>
      <c r="K511" s="56" t="s">
        <v>3878</v>
      </c>
    </row>
    <row r="512" spans="2:11" x14ac:dyDescent="0.25">
      <c r="B512" s="56" t="s">
        <v>145</v>
      </c>
      <c r="C512" s="56" t="s">
        <v>146</v>
      </c>
      <c r="D512" s="56" t="s">
        <v>67</v>
      </c>
      <c r="E512" s="56" t="s">
        <v>44</v>
      </c>
      <c r="F512" s="56" t="s">
        <v>98</v>
      </c>
      <c r="G512" s="56" t="s">
        <v>49</v>
      </c>
      <c r="H512" s="57" t="s">
        <v>34</v>
      </c>
      <c r="I512" s="57" t="s">
        <v>1148</v>
      </c>
      <c r="J512" s="56" t="s">
        <v>3879</v>
      </c>
      <c r="K512" s="56" t="s">
        <v>3878</v>
      </c>
    </row>
    <row r="513" spans="2:11" x14ac:dyDescent="0.25">
      <c r="B513" s="56" t="s">
        <v>147</v>
      </c>
      <c r="C513" s="56" t="s">
        <v>148</v>
      </c>
      <c r="D513" s="56" t="s">
        <v>105</v>
      </c>
      <c r="E513" s="56" t="s">
        <v>44</v>
      </c>
      <c r="F513" s="56" t="s">
        <v>98</v>
      </c>
      <c r="G513" s="56" t="s">
        <v>49</v>
      </c>
      <c r="H513" s="57" t="s">
        <v>20</v>
      </c>
      <c r="I513" s="57" t="s">
        <v>1149</v>
      </c>
      <c r="J513" s="56" t="s">
        <v>3879</v>
      </c>
      <c r="K513" s="56" t="s">
        <v>3878</v>
      </c>
    </row>
    <row r="514" spans="2:11" x14ac:dyDescent="0.25">
      <c r="B514" s="56" t="s">
        <v>147</v>
      </c>
      <c r="C514" s="56" t="s">
        <v>148</v>
      </c>
      <c r="D514" s="56" t="s">
        <v>105</v>
      </c>
      <c r="E514" s="56" t="s">
        <v>44</v>
      </c>
      <c r="F514" s="56" t="s">
        <v>98</v>
      </c>
      <c r="G514" s="56" t="s">
        <v>49</v>
      </c>
      <c r="H514" s="57">
        <v>5.5</v>
      </c>
      <c r="I514" s="57" t="s">
        <v>1150</v>
      </c>
      <c r="J514" s="56" t="s">
        <v>3879</v>
      </c>
      <c r="K514" s="56" t="s">
        <v>3878</v>
      </c>
    </row>
    <row r="515" spans="2:11" x14ac:dyDescent="0.25">
      <c r="B515" s="56" t="s">
        <v>147</v>
      </c>
      <c r="C515" s="56" t="s">
        <v>148</v>
      </c>
      <c r="D515" s="56" t="s">
        <v>105</v>
      </c>
      <c r="E515" s="56" t="s">
        <v>44</v>
      </c>
      <c r="F515" s="56" t="s">
        <v>98</v>
      </c>
      <c r="G515" s="56" t="s">
        <v>49</v>
      </c>
      <c r="H515" s="57" t="s">
        <v>22</v>
      </c>
      <c r="I515" s="57" t="s">
        <v>1151</v>
      </c>
      <c r="J515" s="56" t="s">
        <v>3879</v>
      </c>
      <c r="K515" s="56" t="s">
        <v>3878</v>
      </c>
    </row>
    <row r="516" spans="2:11" x14ac:dyDescent="0.25">
      <c r="B516" s="56" t="s">
        <v>147</v>
      </c>
      <c r="C516" s="56" t="s">
        <v>148</v>
      </c>
      <c r="D516" s="56" t="s">
        <v>105</v>
      </c>
      <c r="E516" s="56" t="s">
        <v>44</v>
      </c>
      <c r="F516" s="56" t="s">
        <v>98</v>
      </c>
      <c r="G516" s="56" t="s">
        <v>49</v>
      </c>
      <c r="H516" s="57">
        <v>6.5</v>
      </c>
      <c r="I516" s="57" t="s">
        <v>1152</v>
      </c>
      <c r="J516" s="56" t="s">
        <v>3879</v>
      </c>
      <c r="K516" s="56" t="s">
        <v>3878</v>
      </c>
    </row>
    <row r="517" spans="2:11" x14ac:dyDescent="0.25">
      <c r="B517" s="56" t="s">
        <v>147</v>
      </c>
      <c r="C517" s="56" t="s">
        <v>148</v>
      </c>
      <c r="D517" s="56" t="s">
        <v>105</v>
      </c>
      <c r="E517" s="56" t="s">
        <v>44</v>
      </c>
      <c r="F517" s="56" t="s">
        <v>98</v>
      </c>
      <c r="G517" s="56" t="s">
        <v>49</v>
      </c>
      <c r="H517" s="57" t="s">
        <v>24</v>
      </c>
      <c r="I517" s="57" t="s">
        <v>1153</v>
      </c>
      <c r="J517" s="56" t="s">
        <v>3879</v>
      </c>
      <c r="K517" s="56" t="s">
        <v>3878</v>
      </c>
    </row>
    <row r="518" spans="2:11" x14ac:dyDescent="0.25">
      <c r="B518" s="56" t="s">
        <v>147</v>
      </c>
      <c r="C518" s="56" t="s">
        <v>148</v>
      </c>
      <c r="D518" s="56" t="s">
        <v>105</v>
      </c>
      <c r="E518" s="56" t="s">
        <v>44</v>
      </c>
      <c r="F518" s="56" t="s">
        <v>98</v>
      </c>
      <c r="G518" s="56" t="s">
        <v>49</v>
      </c>
      <c r="H518" s="57">
        <v>7.5</v>
      </c>
      <c r="I518" s="57" t="s">
        <v>1154</v>
      </c>
      <c r="J518" s="56" t="s">
        <v>3879</v>
      </c>
      <c r="K518" s="56" t="s">
        <v>3878</v>
      </c>
    </row>
    <row r="519" spans="2:11" x14ac:dyDescent="0.25">
      <c r="B519" s="56" t="s">
        <v>147</v>
      </c>
      <c r="C519" s="56" t="s">
        <v>148</v>
      </c>
      <c r="D519" s="56" t="s">
        <v>105</v>
      </c>
      <c r="E519" s="56" t="s">
        <v>44</v>
      </c>
      <c r="F519" s="56" t="s">
        <v>98</v>
      </c>
      <c r="G519" s="56" t="s">
        <v>49</v>
      </c>
      <c r="H519" s="57" t="s">
        <v>26</v>
      </c>
      <c r="I519" s="57" t="s">
        <v>1155</v>
      </c>
      <c r="J519" s="56" t="s">
        <v>3879</v>
      </c>
      <c r="K519" s="56" t="s">
        <v>3878</v>
      </c>
    </row>
    <row r="520" spans="2:11" x14ac:dyDescent="0.25">
      <c r="B520" s="56" t="s">
        <v>147</v>
      </c>
      <c r="C520" s="56" t="s">
        <v>148</v>
      </c>
      <c r="D520" s="56" t="s">
        <v>105</v>
      </c>
      <c r="E520" s="56" t="s">
        <v>44</v>
      </c>
      <c r="F520" s="56" t="s">
        <v>98</v>
      </c>
      <c r="G520" s="56" t="s">
        <v>49</v>
      </c>
      <c r="H520" s="57">
        <v>8.5</v>
      </c>
      <c r="I520" s="57" t="s">
        <v>1156</v>
      </c>
      <c r="J520" s="56" t="s">
        <v>3879</v>
      </c>
      <c r="K520" s="56" t="s">
        <v>3878</v>
      </c>
    </row>
    <row r="521" spans="2:11" x14ac:dyDescent="0.25">
      <c r="B521" s="56" t="s">
        <v>147</v>
      </c>
      <c r="C521" s="56" t="s">
        <v>148</v>
      </c>
      <c r="D521" s="56" t="s">
        <v>105</v>
      </c>
      <c r="E521" s="56" t="s">
        <v>44</v>
      </c>
      <c r="F521" s="56" t="s">
        <v>98</v>
      </c>
      <c r="G521" s="56" t="s">
        <v>49</v>
      </c>
      <c r="H521" s="57" t="s">
        <v>28</v>
      </c>
      <c r="I521" s="57" t="s">
        <v>1157</v>
      </c>
      <c r="J521" s="56" t="s">
        <v>3879</v>
      </c>
      <c r="K521" s="56" t="s">
        <v>3878</v>
      </c>
    </row>
    <row r="522" spans="2:11" x14ac:dyDescent="0.25">
      <c r="B522" s="56" t="s">
        <v>147</v>
      </c>
      <c r="C522" s="56" t="s">
        <v>148</v>
      </c>
      <c r="D522" s="56" t="s">
        <v>105</v>
      </c>
      <c r="E522" s="56" t="s">
        <v>44</v>
      </c>
      <c r="F522" s="56" t="s">
        <v>98</v>
      </c>
      <c r="G522" s="56" t="s">
        <v>49</v>
      </c>
      <c r="H522" s="57">
        <v>9.5</v>
      </c>
      <c r="I522" s="57" t="s">
        <v>1158</v>
      </c>
      <c r="J522" s="56" t="s">
        <v>3879</v>
      </c>
      <c r="K522" s="56" t="s">
        <v>3878</v>
      </c>
    </row>
    <row r="523" spans="2:11" x14ac:dyDescent="0.25">
      <c r="B523" s="56" t="s">
        <v>147</v>
      </c>
      <c r="C523" s="56" t="s">
        <v>148</v>
      </c>
      <c r="D523" s="56" t="s">
        <v>105</v>
      </c>
      <c r="E523" s="56" t="s">
        <v>44</v>
      </c>
      <c r="F523" s="56" t="s">
        <v>98</v>
      </c>
      <c r="G523" s="56" t="s">
        <v>49</v>
      </c>
      <c r="H523" s="57" t="s">
        <v>30</v>
      </c>
      <c r="I523" s="57" t="s">
        <v>1159</v>
      </c>
      <c r="J523" s="56" t="s">
        <v>3879</v>
      </c>
      <c r="K523" s="56" t="s">
        <v>3878</v>
      </c>
    </row>
    <row r="524" spans="2:11" x14ac:dyDescent="0.25">
      <c r="B524" s="56" t="s">
        <v>147</v>
      </c>
      <c r="C524" s="56" t="s">
        <v>148</v>
      </c>
      <c r="D524" s="56" t="s">
        <v>105</v>
      </c>
      <c r="E524" s="56" t="s">
        <v>44</v>
      </c>
      <c r="F524" s="56" t="s">
        <v>98</v>
      </c>
      <c r="G524" s="56" t="s">
        <v>49</v>
      </c>
      <c r="H524" s="57" t="s">
        <v>32</v>
      </c>
      <c r="I524" s="57" t="s">
        <v>1160</v>
      </c>
      <c r="J524" s="56" t="s">
        <v>3879</v>
      </c>
      <c r="K524" s="56" t="s">
        <v>3878</v>
      </c>
    </row>
    <row r="525" spans="2:11" x14ac:dyDescent="0.25">
      <c r="B525" s="56" t="s">
        <v>147</v>
      </c>
      <c r="C525" s="56" t="s">
        <v>148</v>
      </c>
      <c r="D525" s="56" t="s">
        <v>105</v>
      </c>
      <c r="E525" s="56" t="s">
        <v>44</v>
      </c>
      <c r="F525" s="56" t="s">
        <v>98</v>
      </c>
      <c r="G525" s="56" t="s">
        <v>49</v>
      </c>
      <c r="H525" s="57" t="s">
        <v>34</v>
      </c>
      <c r="I525" s="57" t="s">
        <v>1161</v>
      </c>
      <c r="J525" s="56" t="s">
        <v>3879</v>
      </c>
      <c r="K525" s="56" t="s">
        <v>3878</v>
      </c>
    </row>
    <row r="526" spans="2:11" x14ac:dyDescent="0.25">
      <c r="B526" s="56" t="s">
        <v>149</v>
      </c>
      <c r="C526" s="56" t="s">
        <v>150</v>
      </c>
      <c r="D526" s="56" t="s">
        <v>74</v>
      </c>
      <c r="E526" s="56" t="s">
        <v>44</v>
      </c>
      <c r="F526" s="56" t="s">
        <v>45</v>
      </c>
      <c r="G526" s="56" t="s">
        <v>46</v>
      </c>
      <c r="H526" s="57">
        <v>6.5</v>
      </c>
      <c r="I526" s="57" t="s">
        <v>1162</v>
      </c>
      <c r="J526" s="56" t="s">
        <v>3879</v>
      </c>
      <c r="K526" s="56" t="s">
        <v>3878</v>
      </c>
    </row>
    <row r="527" spans="2:11" x14ac:dyDescent="0.25">
      <c r="B527" s="56" t="s">
        <v>149</v>
      </c>
      <c r="C527" s="56" t="s">
        <v>150</v>
      </c>
      <c r="D527" s="56" t="s">
        <v>74</v>
      </c>
      <c r="E527" s="56" t="s">
        <v>44</v>
      </c>
      <c r="F527" s="56" t="s">
        <v>45</v>
      </c>
      <c r="G527" s="56" t="s">
        <v>46</v>
      </c>
      <c r="H527" s="57" t="s">
        <v>24</v>
      </c>
      <c r="I527" s="57" t="s">
        <v>1163</v>
      </c>
      <c r="J527" s="56" t="s">
        <v>3879</v>
      </c>
      <c r="K527" s="56" t="s">
        <v>3878</v>
      </c>
    </row>
    <row r="528" spans="2:11" x14ac:dyDescent="0.25">
      <c r="B528" s="56" t="s">
        <v>149</v>
      </c>
      <c r="C528" s="56" t="s">
        <v>150</v>
      </c>
      <c r="D528" s="56" t="s">
        <v>74</v>
      </c>
      <c r="E528" s="56" t="s">
        <v>44</v>
      </c>
      <c r="F528" s="56" t="s">
        <v>45</v>
      </c>
      <c r="G528" s="56" t="s">
        <v>46</v>
      </c>
      <c r="H528" s="57">
        <v>7.5</v>
      </c>
      <c r="I528" s="57" t="s">
        <v>1164</v>
      </c>
      <c r="J528" s="56" t="s">
        <v>3879</v>
      </c>
      <c r="K528" s="56" t="s">
        <v>3878</v>
      </c>
    </row>
    <row r="529" spans="2:11" x14ac:dyDescent="0.25">
      <c r="B529" s="56" t="s">
        <v>149</v>
      </c>
      <c r="C529" s="56" t="s">
        <v>150</v>
      </c>
      <c r="D529" s="56" t="s">
        <v>74</v>
      </c>
      <c r="E529" s="56" t="s">
        <v>44</v>
      </c>
      <c r="F529" s="56" t="s">
        <v>45</v>
      </c>
      <c r="G529" s="56" t="s">
        <v>46</v>
      </c>
      <c r="H529" s="57" t="s">
        <v>26</v>
      </c>
      <c r="I529" s="57" t="s">
        <v>1165</v>
      </c>
      <c r="J529" s="56" t="s">
        <v>3879</v>
      </c>
      <c r="K529" s="56" t="s">
        <v>3878</v>
      </c>
    </row>
    <row r="530" spans="2:11" x14ac:dyDescent="0.25">
      <c r="B530" s="56" t="s">
        <v>149</v>
      </c>
      <c r="C530" s="56" t="s">
        <v>150</v>
      </c>
      <c r="D530" s="56" t="s">
        <v>74</v>
      </c>
      <c r="E530" s="56" t="s">
        <v>44</v>
      </c>
      <c r="F530" s="56" t="s">
        <v>45</v>
      </c>
      <c r="G530" s="56" t="s">
        <v>46</v>
      </c>
      <c r="H530" s="57">
        <v>8.5</v>
      </c>
      <c r="I530" s="57" t="s">
        <v>1166</v>
      </c>
      <c r="J530" s="56" t="s">
        <v>3879</v>
      </c>
      <c r="K530" s="56" t="s">
        <v>3878</v>
      </c>
    </row>
    <row r="531" spans="2:11" x14ac:dyDescent="0.25">
      <c r="B531" s="56" t="s">
        <v>149</v>
      </c>
      <c r="C531" s="56" t="s">
        <v>150</v>
      </c>
      <c r="D531" s="56" t="s">
        <v>74</v>
      </c>
      <c r="E531" s="56" t="s">
        <v>44</v>
      </c>
      <c r="F531" s="56" t="s">
        <v>45</v>
      </c>
      <c r="G531" s="56" t="s">
        <v>46</v>
      </c>
      <c r="H531" s="57" t="s">
        <v>28</v>
      </c>
      <c r="I531" s="57" t="s">
        <v>1167</v>
      </c>
      <c r="J531" s="56" t="s">
        <v>3879</v>
      </c>
      <c r="K531" s="56" t="s">
        <v>3878</v>
      </c>
    </row>
    <row r="532" spans="2:11" x14ac:dyDescent="0.25">
      <c r="B532" s="56" t="s">
        <v>149</v>
      </c>
      <c r="C532" s="56" t="s">
        <v>150</v>
      </c>
      <c r="D532" s="56" t="s">
        <v>74</v>
      </c>
      <c r="E532" s="56" t="s">
        <v>44</v>
      </c>
      <c r="F532" s="56" t="s">
        <v>45</v>
      </c>
      <c r="G532" s="56" t="s">
        <v>46</v>
      </c>
      <c r="H532" s="57" t="s">
        <v>30</v>
      </c>
      <c r="I532" s="57" t="s">
        <v>1168</v>
      </c>
      <c r="J532" s="56" t="s">
        <v>3879</v>
      </c>
      <c r="K532" s="56" t="s">
        <v>3878</v>
      </c>
    </row>
    <row r="533" spans="2:11" x14ac:dyDescent="0.25">
      <c r="B533" s="56" t="s">
        <v>149</v>
      </c>
      <c r="C533" s="56" t="s">
        <v>150</v>
      </c>
      <c r="D533" s="56" t="s">
        <v>74</v>
      </c>
      <c r="E533" s="56" t="s">
        <v>44</v>
      </c>
      <c r="F533" s="56" t="s">
        <v>45</v>
      </c>
      <c r="G533" s="56" t="s">
        <v>46</v>
      </c>
      <c r="H533" s="57" t="s">
        <v>32</v>
      </c>
      <c r="I533" s="57" t="s">
        <v>1169</v>
      </c>
      <c r="J533" s="56" t="s">
        <v>3879</v>
      </c>
      <c r="K533" s="56" t="s">
        <v>3878</v>
      </c>
    </row>
    <row r="534" spans="2:11" x14ac:dyDescent="0.25">
      <c r="B534" s="56" t="s">
        <v>149</v>
      </c>
      <c r="C534" s="56" t="s">
        <v>150</v>
      </c>
      <c r="D534" s="56" t="s">
        <v>74</v>
      </c>
      <c r="E534" s="56" t="s">
        <v>44</v>
      </c>
      <c r="F534" s="56" t="s">
        <v>45</v>
      </c>
      <c r="G534" s="56" t="s">
        <v>46</v>
      </c>
      <c r="H534" s="57" t="s">
        <v>34</v>
      </c>
      <c r="I534" s="57" t="s">
        <v>1170</v>
      </c>
      <c r="J534" s="56" t="s">
        <v>3879</v>
      </c>
      <c r="K534" s="56" t="s">
        <v>3878</v>
      </c>
    </row>
    <row r="535" spans="2:11" x14ac:dyDescent="0.25">
      <c r="B535" s="56" t="s">
        <v>151</v>
      </c>
      <c r="C535" s="56" t="s">
        <v>152</v>
      </c>
      <c r="D535" s="56" t="s">
        <v>105</v>
      </c>
      <c r="E535" s="56" t="s">
        <v>44</v>
      </c>
      <c r="F535" s="56" t="s">
        <v>98</v>
      </c>
      <c r="G535" s="56" t="s">
        <v>49</v>
      </c>
      <c r="H535" s="57" t="s">
        <v>20</v>
      </c>
      <c r="I535" s="57" t="s">
        <v>1171</v>
      </c>
      <c r="J535" s="56" t="s">
        <v>3881</v>
      </c>
      <c r="K535" s="56" t="s">
        <v>3878</v>
      </c>
    </row>
    <row r="536" spans="2:11" x14ac:dyDescent="0.25">
      <c r="B536" s="56" t="s">
        <v>151</v>
      </c>
      <c r="C536" s="56" t="s">
        <v>152</v>
      </c>
      <c r="D536" s="56" t="s">
        <v>105</v>
      </c>
      <c r="E536" s="56" t="s">
        <v>44</v>
      </c>
      <c r="F536" s="56" t="s">
        <v>98</v>
      </c>
      <c r="G536" s="56" t="s">
        <v>49</v>
      </c>
      <c r="H536" s="57">
        <v>5.5</v>
      </c>
      <c r="I536" s="57" t="s">
        <v>1172</v>
      </c>
      <c r="J536" s="56" t="s">
        <v>3881</v>
      </c>
      <c r="K536" s="56" t="s">
        <v>3878</v>
      </c>
    </row>
    <row r="537" spans="2:11" x14ac:dyDescent="0.25">
      <c r="B537" s="56" t="s">
        <v>151</v>
      </c>
      <c r="C537" s="56" t="s">
        <v>152</v>
      </c>
      <c r="D537" s="56" t="s">
        <v>105</v>
      </c>
      <c r="E537" s="56" t="s">
        <v>44</v>
      </c>
      <c r="F537" s="56" t="s">
        <v>98</v>
      </c>
      <c r="G537" s="56" t="s">
        <v>49</v>
      </c>
      <c r="H537" s="57" t="s">
        <v>22</v>
      </c>
      <c r="I537" s="57" t="s">
        <v>1173</v>
      </c>
      <c r="J537" s="56" t="s">
        <v>3881</v>
      </c>
      <c r="K537" s="56" t="s">
        <v>3878</v>
      </c>
    </row>
    <row r="538" spans="2:11" x14ac:dyDescent="0.25">
      <c r="B538" s="56" t="s">
        <v>151</v>
      </c>
      <c r="C538" s="56" t="s">
        <v>152</v>
      </c>
      <c r="D538" s="56" t="s">
        <v>105</v>
      </c>
      <c r="E538" s="56" t="s">
        <v>44</v>
      </c>
      <c r="F538" s="56" t="s">
        <v>98</v>
      </c>
      <c r="G538" s="56" t="s">
        <v>49</v>
      </c>
      <c r="H538" s="57">
        <v>6.5</v>
      </c>
      <c r="I538" s="57" t="s">
        <v>1174</v>
      </c>
      <c r="J538" s="56" t="s">
        <v>3881</v>
      </c>
      <c r="K538" s="56" t="s">
        <v>3878</v>
      </c>
    </row>
    <row r="539" spans="2:11" x14ac:dyDescent="0.25">
      <c r="B539" s="56" t="s">
        <v>151</v>
      </c>
      <c r="C539" s="56" t="s">
        <v>152</v>
      </c>
      <c r="D539" s="56" t="s">
        <v>105</v>
      </c>
      <c r="E539" s="56" t="s">
        <v>44</v>
      </c>
      <c r="F539" s="56" t="s">
        <v>98</v>
      </c>
      <c r="G539" s="56" t="s">
        <v>49</v>
      </c>
      <c r="H539" s="57" t="s">
        <v>24</v>
      </c>
      <c r="I539" s="57" t="s">
        <v>1175</v>
      </c>
      <c r="J539" s="56" t="s">
        <v>3881</v>
      </c>
      <c r="K539" s="56" t="s">
        <v>3878</v>
      </c>
    </row>
    <row r="540" spans="2:11" x14ac:dyDescent="0.25">
      <c r="B540" s="56" t="s">
        <v>151</v>
      </c>
      <c r="C540" s="56" t="s">
        <v>152</v>
      </c>
      <c r="D540" s="56" t="s">
        <v>105</v>
      </c>
      <c r="E540" s="56" t="s">
        <v>44</v>
      </c>
      <c r="F540" s="56" t="s">
        <v>98</v>
      </c>
      <c r="G540" s="56" t="s">
        <v>49</v>
      </c>
      <c r="H540" s="57">
        <v>7.5</v>
      </c>
      <c r="I540" s="57" t="s">
        <v>1176</v>
      </c>
      <c r="J540" s="56" t="s">
        <v>3881</v>
      </c>
      <c r="K540" s="56" t="s">
        <v>3878</v>
      </c>
    </row>
    <row r="541" spans="2:11" x14ac:dyDescent="0.25">
      <c r="B541" s="56" t="s">
        <v>151</v>
      </c>
      <c r="C541" s="56" t="s">
        <v>152</v>
      </c>
      <c r="D541" s="56" t="s">
        <v>105</v>
      </c>
      <c r="E541" s="56" t="s">
        <v>44</v>
      </c>
      <c r="F541" s="56" t="s">
        <v>98</v>
      </c>
      <c r="G541" s="56" t="s">
        <v>49</v>
      </c>
      <c r="H541" s="57" t="s">
        <v>26</v>
      </c>
      <c r="I541" s="57" t="s">
        <v>1177</v>
      </c>
      <c r="J541" s="56" t="s">
        <v>3881</v>
      </c>
      <c r="K541" s="56" t="s">
        <v>3878</v>
      </c>
    </row>
    <row r="542" spans="2:11" x14ac:dyDescent="0.25">
      <c r="B542" s="56" t="s">
        <v>151</v>
      </c>
      <c r="C542" s="56" t="s">
        <v>152</v>
      </c>
      <c r="D542" s="56" t="s">
        <v>105</v>
      </c>
      <c r="E542" s="56" t="s">
        <v>44</v>
      </c>
      <c r="F542" s="56" t="s">
        <v>98</v>
      </c>
      <c r="G542" s="56" t="s">
        <v>49</v>
      </c>
      <c r="H542" s="57">
        <v>8.5</v>
      </c>
      <c r="I542" s="57" t="s">
        <v>1178</v>
      </c>
      <c r="J542" s="56" t="s">
        <v>3881</v>
      </c>
      <c r="K542" s="56" t="s">
        <v>3878</v>
      </c>
    </row>
    <row r="543" spans="2:11" x14ac:dyDescent="0.25">
      <c r="B543" s="56" t="s">
        <v>151</v>
      </c>
      <c r="C543" s="56" t="s">
        <v>152</v>
      </c>
      <c r="D543" s="56" t="s">
        <v>105</v>
      </c>
      <c r="E543" s="56" t="s">
        <v>44</v>
      </c>
      <c r="F543" s="56" t="s">
        <v>98</v>
      </c>
      <c r="G543" s="56" t="s">
        <v>49</v>
      </c>
      <c r="H543" s="57" t="s">
        <v>28</v>
      </c>
      <c r="I543" s="57" t="s">
        <v>1179</v>
      </c>
      <c r="J543" s="56" t="s">
        <v>3881</v>
      </c>
      <c r="K543" s="56" t="s">
        <v>3878</v>
      </c>
    </row>
    <row r="544" spans="2:11" x14ac:dyDescent="0.25">
      <c r="B544" s="56" t="s">
        <v>151</v>
      </c>
      <c r="C544" s="56" t="s">
        <v>152</v>
      </c>
      <c r="D544" s="56" t="s">
        <v>105</v>
      </c>
      <c r="E544" s="56" t="s">
        <v>44</v>
      </c>
      <c r="F544" s="56" t="s">
        <v>98</v>
      </c>
      <c r="G544" s="56" t="s">
        <v>49</v>
      </c>
      <c r="H544" s="57">
        <v>9.5</v>
      </c>
      <c r="I544" s="57" t="s">
        <v>1180</v>
      </c>
      <c r="J544" s="56" t="s">
        <v>3881</v>
      </c>
      <c r="K544" s="56" t="s">
        <v>3878</v>
      </c>
    </row>
    <row r="545" spans="2:11" x14ac:dyDescent="0.25">
      <c r="B545" s="56" t="s">
        <v>151</v>
      </c>
      <c r="C545" s="56" t="s">
        <v>152</v>
      </c>
      <c r="D545" s="56" t="s">
        <v>105</v>
      </c>
      <c r="E545" s="56" t="s">
        <v>44</v>
      </c>
      <c r="F545" s="56" t="s">
        <v>98</v>
      </c>
      <c r="G545" s="56" t="s">
        <v>49</v>
      </c>
      <c r="H545" s="57" t="s">
        <v>30</v>
      </c>
      <c r="I545" s="57" t="s">
        <v>1181</v>
      </c>
      <c r="J545" s="56" t="s">
        <v>3881</v>
      </c>
      <c r="K545" s="56" t="s">
        <v>3878</v>
      </c>
    </row>
    <row r="546" spans="2:11" x14ac:dyDescent="0.25">
      <c r="B546" s="56" t="s">
        <v>151</v>
      </c>
      <c r="C546" s="56" t="s">
        <v>152</v>
      </c>
      <c r="D546" s="56" t="s">
        <v>105</v>
      </c>
      <c r="E546" s="56" t="s">
        <v>44</v>
      </c>
      <c r="F546" s="56" t="s">
        <v>98</v>
      </c>
      <c r="G546" s="56" t="s">
        <v>49</v>
      </c>
      <c r="H546" s="57" t="s">
        <v>32</v>
      </c>
      <c r="I546" s="57" t="s">
        <v>1182</v>
      </c>
      <c r="J546" s="56" t="s">
        <v>3881</v>
      </c>
      <c r="K546" s="56" t="s">
        <v>3878</v>
      </c>
    </row>
    <row r="547" spans="2:11" x14ac:dyDescent="0.25">
      <c r="B547" s="56" t="s">
        <v>151</v>
      </c>
      <c r="C547" s="56" t="s">
        <v>152</v>
      </c>
      <c r="D547" s="56" t="s">
        <v>105</v>
      </c>
      <c r="E547" s="56" t="s">
        <v>44</v>
      </c>
      <c r="F547" s="56" t="s">
        <v>98</v>
      </c>
      <c r="G547" s="56" t="s">
        <v>49</v>
      </c>
      <c r="H547" s="57" t="s">
        <v>34</v>
      </c>
      <c r="I547" s="57" t="s">
        <v>1183</v>
      </c>
      <c r="J547" s="56" t="s">
        <v>3881</v>
      </c>
      <c r="K547" s="56" t="s">
        <v>3878</v>
      </c>
    </row>
    <row r="548" spans="2:11" x14ac:dyDescent="0.25">
      <c r="B548" s="56" t="s">
        <v>153</v>
      </c>
      <c r="C548" s="56" t="s">
        <v>154</v>
      </c>
      <c r="D548" s="56" t="s">
        <v>43</v>
      </c>
      <c r="E548" s="56" t="s">
        <v>44</v>
      </c>
      <c r="F548" s="56" t="s">
        <v>98</v>
      </c>
      <c r="G548" s="56" t="s">
        <v>49</v>
      </c>
      <c r="H548" s="57" t="s">
        <v>20</v>
      </c>
      <c r="I548" s="57" t="s">
        <v>1184</v>
      </c>
      <c r="J548" s="56" t="s">
        <v>3881</v>
      </c>
      <c r="K548" s="56" t="s">
        <v>3878</v>
      </c>
    </row>
    <row r="549" spans="2:11" x14ac:dyDescent="0.25">
      <c r="B549" s="56" t="s">
        <v>153</v>
      </c>
      <c r="C549" s="56" t="s">
        <v>154</v>
      </c>
      <c r="D549" s="56" t="s">
        <v>43</v>
      </c>
      <c r="E549" s="56" t="s">
        <v>44</v>
      </c>
      <c r="F549" s="56" t="s">
        <v>98</v>
      </c>
      <c r="G549" s="56" t="s">
        <v>49</v>
      </c>
      <c r="H549" s="57">
        <v>5.5</v>
      </c>
      <c r="I549" s="57" t="s">
        <v>1185</v>
      </c>
      <c r="J549" s="56" t="s">
        <v>3881</v>
      </c>
      <c r="K549" s="56" t="s">
        <v>3878</v>
      </c>
    </row>
    <row r="550" spans="2:11" x14ac:dyDescent="0.25">
      <c r="B550" s="56" t="s">
        <v>153</v>
      </c>
      <c r="C550" s="56" t="s">
        <v>154</v>
      </c>
      <c r="D550" s="56" t="s">
        <v>43</v>
      </c>
      <c r="E550" s="56" t="s">
        <v>44</v>
      </c>
      <c r="F550" s="56" t="s">
        <v>98</v>
      </c>
      <c r="G550" s="56" t="s">
        <v>49</v>
      </c>
      <c r="H550" s="57" t="s">
        <v>22</v>
      </c>
      <c r="I550" s="57" t="s">
        <v>1186</v>
      </c>
      <c r="J550" s="56" t="s">
        <v>3881</v>
      </c>
      <c r="K550" s="56" t="s">
        <v>3878</v>
      </c>
    </row>
    <row r="551" spans="2:11" x14ac:dyDescent="0.25">
      <c r="B551" s="56" t="s">
        <v>153</v>
      </c>
      <c r="C551" s="56" t="s">
        <v>154</v>
      </c>
      <c r="D551" s="56" t="s">
        <v>43</v>
      </c>
      <c r="E551" s="56" t="s">
        <v>44</v>
      </c>
      <c r="F551" s="56" t="s">
        <v>98</v>
      </c>
      <c r="G551" s="56" t="s">
        <v>49</v>
      </c>
      <c r="H551" s="57">
        <v>6.5</v>
      </c>
      <c r="I551" s="57" t="s">
        <v>1187</v>
      </c>
      <c r="J551" s="56" t="s">
        <v>3881</v>
      </c>
      <c r="K551" s="56" t="s">
        <v>3878</v>
      </c>
    </row>
    <row r="552" spans="2:11" x14ac:dyDescent="0.25">
      <c r="B552" s="56" t="s">
        <v>153</v>
      </c>
      <c r="C552" s="56" t="s">
        <v>154</v>
      </c>
      <c r="D552" s="56" t="s">
        <v>43</v>
      </c>
      <c r="E552" s="56" t="s">
        <v>44</v>
      </c>
      <c r="F552" s="56" t="s">
        <v>98</v>
      </c>
      <c r="G552" s="56" t="s">
        <v>49</v>
      </c>
      <c r="H552" s="57" t="s">
        <v>24</v>
      </c>
      <c r="I552" s="57" t="s">
        <v>1188</v>
      </c>
      <c r="J552" s="56" t="s">
        <v>3881</v>
      </c>
      <c r="K552" s="56" t="s">
        <v>3878</v>
      </c>
    </row>
    <row r="553" spans="2:11" x14ac:dyDescent="0.25">
      <c r="B553" s="56" t="s">
        <v>153</v>
      </c>
      <c r="C553" s="56" t="s">
        <v>154</v>
      </c>
      <c r="D553" s="56" t="s">
        <v>43</v>
      </c>
      <c r="E553" s="56" t="s">
        <v>44</v>
      </c>
      <c r="F553" s="56" t="s">
        <v>98</v>
      </c>
      <c r="G553" s="56" t="s">
        <v>49</v>
      </c>
      <c r="H553" s="57">
        <v>7.5</v>
      </c>
      <c r="I553" s="57" t="s">
        <v>1189</v>
      </c>
      <c r="J553" s="56" t="s">
        <v>3881</v>
      </c>
      <c r="K553" s="56" t="s">
        <v>3878</v>
      </c>
    </row>
    <row r="554" spans="2:11" x14ac:dyDescent="0.25">
      <c r="B554" s="56" t="s">
        <v>153</v>
      </c>
      <c r="C554" s="56" t="s">
        <v>154</v>
      </c>
      <c r="D554" s="56" t="s">
        <v>43</v>
      </c>
      <c r="E554" s="56" t="s">
        <v>44</v>
      </c>
      <c r="F554" s="56" t="s">
        <v>98</v>
      </c>
      <c r="G554" s="56" t="s">
        <v>49</v>
      </c>
      <c r="H554" s="57" t="s">
        <v>26</v>
      </c>
      <c r="I554" s="57" t="s">
        <v>1190</v>
      </c>
      <c r="J554" s="56" t="s">
        <v>3881</v>
      </c>
      <c r="K554" s="56" t="s">
        <v>3878</v>
      </c>
    </row>
    <row r="555" spans="2:11" x14ac:dyDescent="0.25">
      <c r="B555" s="56" t="s">
        <v>153</v>
      </c>
      <c r="C555" s="56" t="s">
        <v>154</v>
      </c>
      <c r="D555" s="56" t="s">
        <v>43</v>
      </c>
      <c r="E555" s="56" t="s">
        <v>44</v>
      </c>
      <c r="F555" s="56" t="s">
        <v>98</v>
      </c>
      <c r="G555" s="56" t="s">
        <v>49</v>
      </c>
      <c r="H555" s="57">
        <v>8.5</v>
      </c>
      <c r="I555" s="57" t="s">
        <v>1191</v>
      </c>
      <c r="J555" s="56" t="s">
        <v>3881</v>
      </c>
      <c r="K555" s="56" t="s">
        <v>3878</v>
      </c>
    </row>
    <row r="556" spans="2:11" x14ac:dyDescent="0.25">
      <c r="B556" s="56" t="s">
        <v>153</v>
      </c>
      <c r="C556" s="56" t="s">
        <v>154</v>
      </c>
      <c r="D556" s="56" t="s">
        <v>43</v>
      </c>
      <c r="E556" s="56" t="s">
        <v>44</v>
      </c>
      <c r="F556" s="56" t="s">
        <v>98</v>
      </c>
      <c r="G556" s="56" t="s">
        <v>49</v>
      </c>
      <c r="H556" s="57" t="s">
        <v>28</v>
      </c>
      <c r="I556" s="57" t="s">
        <v>1192</v>
      </c>
      <c r="J556" s="56" t="s">
        <v>3881</v>
      </c>
      <c r="K556" s="56" t="s">
        <v>3878</v>
      </c>
    </row>
    <row r="557" spans="2:11" x14ac:dyDescent="0.25">
      <c r="B557" s="56" t="s">
        <v>153</v>
      </c>
      <c r="C557" s="56" t="s">
        <v>154</v>
      </c>
      <c r="D557" s="56" t="s">
        <v>43</v>
      </c>
      <c r="E557" s="56" t="s">
        <v>44</v>
      </c>
      <c r="F557" s="56" t="s">
        <v>98</v>
      </c>
      <c r="G557" s="56" t="s">
        <v>49</v>
      </c>
      <c r="H557" s="57">
        <v>9.5</v>
      </c>
      <c r="I557" s="57" t="s">
        <v>1193</v>
      </c>
      <c r="J557" s="56" t="s">
        <v>3881</v>
      </c>
      <c r="K557" s="56" t="s">
        <v>3878</v>
      </c>
    </row>
    <row r="558" spans="2:11" x14ac:dyDescent="0.25">
      <c r="B558" s="56" t="s">
        <v>153</v>
      </c>
      <c r="C558" s="56" t="s">
        <v>154</v>
      </c>
      <c r="D558" s="56" t="s">
        <v>43</v>
      </c>
      <c r="E558" s="56" t="s">
        <v>44</v>
      </c>
      <c r="F558" s="56" t="s">
        <v>98</v>
      </c>
      <c r="G558" s="56" t="s">
        <v>49</v>
      </c>
      <c r="H558" s="57" t="s">
        <v>30</v>
      </c>
      <c r="I558" s="57" t="s">
        <v>1194</v>
      </c>
      <c r="J558" s="56" t="s">
        <v>3881</v>
      </c>
      <c r="K558" s="56" t="s">
        <v>3878</v>
      </c>
    </row>
    <row r="559" spans="2:11" x14ac:dyDescent="0.25">
      <c r="B559" s="56" t="s">
        <v>153</v>
      </c>
      <c r="C559" s="56" t="s">
        <v>154</v>
      </c>
      <c r="D559" s="56" t="s">
        <v>43</v>
      </c>
      <c r="E559" s="56" t="s">
        <v>44</v>
      </c>
      <c r="F559" s="56" t="s">
        <v>98</v>
      </c>
      <c r="G559" s="56" t="s">
        <v>49</v>
      </c>
      <c r="H559" s="57" t="s">
        <v>32</v>
      </c>
      <c r="I559" s="57" t="s">
        <v>1195</v>
      </c>
      <c r="J559" s="56" t="s">
        <v>3881</v>
      </c>
      <c r="K559" s="56" t="s">
        <v>3878</v>
      </c>
    </row>
    <row r="560" spans="2:11" x14ac:dyDescent="0.25">
      <c r="B560" s="56" t="s">
        <v>153</v>
      </c>
      <c r="C560" s="56" t="s">
        <v>154</v>
      </c>
      <c r="D560" s="56" t="s">
        <v>43</v>
      </c>
      <c r="E560" s="56" t="s">
        <v>44</v>
      </c>
      <c r="F560" s="56" t="s">
        <v>98</v>
      </c>
      <c r="G560" s="56" t="s">
        <v>49</v>
      </c>
      <c r="H560" s="57" t="s">
        <v>34</v>
      </c>
      <c r="I560" s="57" t="s">
        <v>1196</v>
      </c>
      <c r="J560" s="56" t="s">
        <v>3881</v>
      </c>
      <c r="K560" s="56" t="s">
        <v>3878</v>
      </c>
    </row>
    <row r="561" spans="2:11" x14ac:dyDescent="0.25">
      <c r="B561" s="56" t="s">
        <v>155</v>
      </c>
      <c r="C561" s="56" t="s">
        <v>156</v>
      </c>
      <c r="D561" s="56" t="s">
        <v>58</v>
      </c>
      <c r="E561" s="56" t="s">
        <v>44</v>
      </c>
      <c r="F561" s="56" t="s">
        <v>98</v>
      </c>
      <c r="G561" s="56" t="s">
        <v>49</v>
      </c>
      <c r="H561" s="57" t="s">
        <v>20</v>
      </c>
      <c r="I561" s="57" t="s">
        <v>1197</v>
      </c>
      <c r="J561" s="56" t="s">
        <v>3881</v>
      </c>
      <c r="K561" s="56" t="s">
        <v>3878</v>
      </c>
    </row>
    <row r="562" spans="2:11" x14ac:dyDescent="0.25">
      <c r="B562" s="56" t="s">
        <v>155</v>
      </c>
      <c r="C562" s="56" t="s">
        <v>156</v>
      </c>
      <c r="D562" s="56" t="s">
        <v>58</v>
      </c>
      <c r="E562" s="56" t="s">
        <v>44</v>
      </c>
      <c r="F562" s="56" t="s">
        <v>98</v>
      </c>
      <c r="G562" s="56" t="s">
        <v>49</v>
      </c>
      <c r="H562" s="57">
        <v>5.5</v>
      </c>
      <c r="I562" s="57" t="s">
        <v>1198</v>
      </c>
      <c r="J562" s="56" t="s">
        <v>3881</v>
      </c>
      <c r="K562" s="56" t="s">
        <v>3878</v>
      </c>
    </row>
    <row r="563" spans="2:11" x14ac:dyDescent="0.25">
      <c r="B563" s="56" t="s">
        <v>155</v>
      </c>
      <c r="C563" s="56" t="s">
        <v>156</v>
      </c>
      <c r="D563" s="56" t="s">
        <v>58</v>
      </c>
      <c r="E563" s="56" t="s">
        <v>44</v>
      </c>
      <c r="F563" s="56" t="s">
        <v>98</v>
      </c>
      <c r="G563" s="56" t="s">
        <v>49</v>
      </c>
      <c r="H563" s="57" t="s">
        <v>22</v>
      </c>
      <c r="I563" s="57" t="s">
        <v>1199</v>
      </c>
      <c r="J563" s="56" t="s">
        <v>3881</v>
      </c>
      <c r="K563" s="56" t="s">
        <v>3878</v>
      </c>
    </row>
    <row r="564" spans="2:11" x14ac:dyDescent="0.25">
      <c r="B564" s="56" t="s">
        <v>155</v>
      </c>
      <c r="C564" s="56" t="s">
        <v>156</v>
      </c>
      <c r="D564" s="56" t="s">
        <v>58</v>
      </c>
      <c r="E564" s="56" t="s">
        <v>44</v>
      </c>
      <c r="F564" s="56" t="s">
        <v>98</v>
      </c>
      <c r="G564" s="56" t="s">
        <v>49</v>
      </c>
      <c r="H564" s="57">
        <v>6.5</v>
      </c>
      <c r="I564" s="57" t="s">
        <v>1200</v>
      </c>
      <c r="J564" s="56" t="s">
        <v>3881</v>
      </c>
      <c r="K564" s="56" t="s">
        <v>3878</v>
      </c>
    </row>
    <row r="565" spans="2:11" x14ac:dyDescent="0.25">
      <c r="B565" s="56" t="s">
        <v>155</v>
      </c>
      <c r="C565" s="56" t="s">
        <v>156</v>
      </c>
      <c r="D565" s="56" t="s">
        <v>58</v>
      </c>
      <c r="E565" s="56" t="s">
        <v>44</v>
      </c>
      <c r="F565" s="56" t="s">
        <v>98</v>
      </c>
      <c r="G565" s="56" t="s">
        <v>49</v>
      </c>
      <c r="H565" s="57" t="s">
        <v>24</v>
      </c>
      <c r="I565" s="57" t="s">
        <v>1201</v>
      </c>
      <c r="J565" s="56" t="s">
        <v>3881</v>
      </c>
      <c r="K565" s="56" t="s">
        <v>3878</v>
      </c>
    </row>
    <row r="566" spans="2:11" x14ac:dyDescent="0.25">
      <c r="B566" s="56" t="s">
        <v>155</v>
      </c>
      <c r="C566" s="56" t="s">
        <v>156</v>
      </c>
      <c r="D566" s="56" t="s">
        <v>58</v>
      </c>
      <c r="E566" s="56" t="s">
        <v>44</v>
      </c>
      <c r="F566" s="56" t="s">
        <v>98</v>
      </c>
      <c r="G566" s="56" t="s">
        <v>49</v>
      </c>
      <c r="H566" s="57">
        <v>7.5</v>
      </c>
      <c r="I566" s="57" t="s">
        <v>1202</v>
      </c>
      <c r="J566" s="56" t="s">
        <v>3881</v>
      </c>
      <c r="K566" s="56" t="s">
        <v>3878</v>
      </c>
    </row>
    <row r="567" spans="2:11" x14ac:dyDescent="0.25">
      <c r="B567" s="56" t="s">
        <v>155</v>
      </c>
      <c r="C567" s="56" t="s">
        <v>156</v>
      </c>
      <c r="D567" s="56" t="s">
        <v>58</v>
      </c>
      <c r="E567" s="56" t="s">
        <v>44</v>
      </c>
      <c r="F567" s="56" t="s">
        <v>98</v>
      </c>
      <c r="G567" s="56" t="s">
        <v>49</v>
      </c>
      <c r="H567" s="57" t="s">
        <v>26</v>
      </c>
      <c r="I567" s="57" t="s">
        <v>1203</v>
      </c>
      <c r="J567" s="56" t="s">
        <v>3881</v>
      </c>
      <c r="K567" s="56" t="s">
        <v>3878</v>
      </c>
    </row>
    <row r="568" spans="2:11" x14ac:dyDescent="0.25">
      <c r="B568" s="56" t="s">
        <v>155</v>
      </c>
      <c r="C568" s="56" t="s">
        <v>156</v>
      </c>
      <c r="D568" s="56" t="s">
        <v>58</v>
      </c>
      <c r="E568" s="56" t="s">
        <v>44</v>
      </c>
      <c r="F568" s="56" t="s">
        <v>98</v>
      </c>
      <c r="G568" s="56" t="s">
        <v>49</v>
      </c>
      <c r="H568" s="57">
        <v>8.5</v>
      </c>
      <c r="I568" s="57" t="s">
        <v>1204</v>
      </c>
      <c r="J568" s="56" t="s">
        <v>3881</v>
      </c>
      <c r="K568" s="56" t="s">
        <v>3878</v>
      </c>
    </row>
    <row r="569" spans="2:11" x14ac:dyDescent="0.25">
      <c r="B569" s="56" t="s">
        <v>155</v>
      </c>
      <c r="C569" s="56" t="s">
        <v>156</v>
      </c>
      <c r="D569" s="56" t="s">
        <v>58</v>
      </c>
      <c r="E569" s="56" t="s">
        <v>44</v>
      </c>
      <c r="F569" s="56" t="s">
        <v>98</v>
      </c>
      <c r="G569" s="56" t="s">
        <v>49</v>
      </c>
      <c r="H569" s="57" t="s">
        <v>28</v>
      </c>
      <c r="I569" s="57" t="s">
        <v>1205</v>
      </c>
      <c r="J569" s="56" t="s">
        <v>3881</v>
      </c>
      <c r="K569" s="56" t="s">
        <v>3878</v>
      </c>
    </row>
    <row r="570" spans="2:11" x14ac:dyDescent="0.25">
      <c r="B570" s="56" t="s">
        <v>155</v>
      </c>
      <c r="C570" s="56" t="s">
        <v>156</v>
      </c>
      <c r="D570" s="56" t="s">
        <v>58</v>
      </c>
      <c r="E570" s="56" t="s">
        <v>44</v>
      </c>
      <c r="F570" s="56" t="s">
        <v>98</v>
      </c>
      <c r="G570" s="56" t="s">
        <v>49</v>
      </c>
      <c r="H570" s="57">
        <v>9.5</v>
      </c>
      <c r="I570" s="57" t="s">
        <v>1206</v>
      </c>
      <c r="J570" s="56" t="s">
        <v>3881</v>
      </c>
      <c r="K570" s="56" t="s">
        <v>3878</v>
      </c>
    </row>
    <row r="571" spans="2:11" x14ac:dyDescent="0.25">
      <c r="B571" s="56" t="s">
        <v>155</v>
      </c>
      <c r="C571" s="56" t="s">
        <v>156</v>
      </c>
      <c r="D571" s="56" t="s">
        <v>58</v>
      </c>
      <c r="E571" s="56" t="s">
        <v>44</v>
      </c>
      <c r="F571" s="56" t="s">
        <v>98</v>
      </c>
      <c r="G571" s="56" t="s">
        <v>49</v>
      </c>
      <c r="H571" s="57" t="s">
        <v>30</v>
      </c>
      <c r="I571" s="57" t="s">
        <v>1207</v>
      </c>
      <c r="J571" s="56" t="s">
        <v>3881</v>
      </c>
      <c r="K571" s="56" t="s">
        <v>3878</v>
      </c>
    </row>
    <row r="572" spans="2:11" x14ac:dyDescent="0.25">
      <c r="B572" s="56" t="s">
        <v>155</v>
      </c>
      <c r="C572" s="56" t="s">
        <v>156</v>
      </c>
      <c r="D572" s="56" t="s">
        <v>58</v>
      </c>
      <c r="E572" s="56" t="s">
        <v>44</v>
      </c>
      <c r="F572" s="56" t="s">
        <v>98</v>
      </c>
      <c r="G572" s="56" t="s">
        <v>49</v>
      </c>
      <c r="H572" s="57" t="s">
        <v>32</v>
      </c>
      <c r="I572" s="57" t="s">
        <v>1208</v>
      </c>
      <c r="J572" s="56" t="s">
        <v>3881</v>
      </c>
      <c r="K572" s="56" t="s">
        <v>3878</v>
      </c>
    </row>
    <row r="573" spans="2:11" x14ac:dyDescent="0.25">
      <c r="B573" s="56" t="s">
        <v>155</v>
      </c>
      <c r="C573" s="56" t="s">
        <v>156</v>
      </c>
      <c r="D573" s="56" t="s">
        <v>58</v>
      </c>
      <c r="E573" s="56" t="s">
        <v>44</v>
      </c>
      <c r="F573" s="56" t="s">
        <v>98</v>
      </c>
      <c r="G573" s="56" t="s">
        <v>49</v>
      </c>
      <c r="H573" s="57" t="s">
        <v>34</v>
      </c>
      <c r="I573" s="57" t="s">
        <v>1209</v>
      </c>
      <c r="J573" s="56" t="s">
        <v>3881</v>
      </c>
      <c r="K573" s="56" t="s">
        <v>3878</v>
      </c>
    </row>
    <row r="574" spans="2:11" x14ac:dyDescent="0.25">
      <c r="B574" s="56" t="s">
        <v>157</v>
      </c>
      <c r="C574" s="56" t="s">
        <v>158</v>
      </c>
      <c r="D574" s="56" t="s">
        <v>52</v>
      </c>
      <c r="E574" s="56" t="s">
        <v>44</v>
      </c>
      <c r="F574" s="56" t="s">
        <v>98</v>
      </c>
      <c r="G574" s="56" t="s">
        <v>49</v>
      </c>
      <c r="H574" s="57" t="s">
        <v>20</v>
      </c>
      <c r="I574" s="57" t="s">
        <v>1210</v>
      </c>
      <c r="J574" s="56" t="s">
        <v>3879</v>
      </c>
      <c r="K574" s="56" t="s">
        <v>3878</v>
      </c>
    </row>
    <row r="575" spans="2:11" x14ac:dyDescent="0.25">
      <c r="B575" s="56" t="s">
        <v>157</v>
      </c>
      <c r="C575" s="56" t="s">
        <v>158</v>
      </c>
      <c r="D575" s="56" t="s">
        <v>52</v>
      </c>
      <c r="E575" s="56" t="s">
        <v>44</v>
      </c>
      <c r="F575" s="56" t="s">
        <v>98</v>
      </c>
      <c r="G575" s="56" t="s">
        <v>49</v>
      </c>
      <c r="H575" s="57">
        <v>5.5</v>
      </c>
      <c r="I575" s="57" t="s">
        <v>1211</v>
      </c>
      <c r="J575" s="56" t="s">
        <v>3879</v>
      </c>
      <c r="K575" s="56" t="s">
        <v>3878</v>
      </c>
    </row>
    <row r="576" spans="2:11" x14ac:dyDescent="0.25">
      <c r="B576" s="56" t="s">
        <v>157</v>
      </c>
      <c r="C576" s="56" t="s">
        <v>158</v>
      </c>
      <c r="D576" s="56" t="s">
        <v>52</v>
      </c>
      <c r="E576" s="56" t="s">
        <v>44</v>
      </c>
      <c r="F576" s="56" t="s">
        <v>98</v>
      </c>
      <c r="G576" s="56" t="s">
        <v>49</v>
      </c>
      <c r="H576" s="57" t="s">
        <v>22</v>
      </c>
      <c r="I576" s="57" t="s">
        <v>1212</v>
      </c>
      <c r="J576" s="56" t="s">
        <v>3879</v>
      </c>
      <c r="K576" s="56" t="s">
        <v>3878</v>
      </c>
    </row>
    <row r="577" spans="2:11" x14ac:dyDescent="0.25">
      <c r="B577" s="56" t="s">
        <v>157</v>
      </c>
      <c r="C577" s="56" t="s">
        <v>158</v>
      </c>
      <c r="D577" s="56" t="s">
        <v>52</v>
      </c>
      <c r="E577" s="56" t="s">
        <v>44</v>
      </c>
      <c r="F577" s="56" t="s">
        <v>98</v>
      </c>
      <c r="G577" s="56" t="s">
        <v>49</v>
      </c>
      <c r="H577" s="57">
        <v>6.5</v>
      </c>
      <c r="I577" s="57" t="s">
        <v>1213</v>
      </c>
      <c r="J577" s="56" t="s">
        <v>3879</v>
      </c>
      <c r="K577" s="56" t="s">
        <v>3878</v>
      </c>
    </row>
    <row r="578" spans="2:11" x14ac:dyDescent="0.25">
      <c r="B578" s="56" t="s">
        <v>157</v>
      </c>
      <c r="C578" s="56" t="s">
        <v>158</v>
      </c>
      <c r="D578" s="56" t="s">
        <v>52</v>
      </c>
      <c r="E578" s="56" t="s">
        <v>44</v>
      </c>
      <c r="F578" s="56" t="s">
        <v>98</v>
      </c>
      <c r="G578" s="56" t="s">
        <v>49</v>
      </c>
      <c r="H578" s="57" t="s">
        <v>24</v>
      </c>
      <c r="I578" s="57" t="s">
        <v>1214</v>
      </c>
      <c r="J578" s="56" t="s">
        <v>3879</v>
      </c>
      <c r="K578" s="56" t="s">
        <v>3878</v>
      </c>
    </row>
    <row r="579" spans="2:11" x14ac:dyDescent="0.25">
      <c r="B579" s="56" t="s">
        <v>157</v>
      </c>
      <c r="C579" s="56" t="s">
        <v>158</v>
      </c>
      <c r="D579" s="56" t="s">
        <v>52</v>
      </c>
      <c r="E579" s="56" t="s">
        <v>44</v>
      </c>
      <c r="F579" s="56" t="s">
        <v>98</v>
      </c>
      <c r="G579" s="56" t="s">
        <v>49</v>
      </c>
      <c r="H579" s="57">
        <v>7.5</v>
      </c>
      <c r="I579" s="57" t="s">
        <v>1215</v>
      </c>
      <c r="J579" s="56" t="s">
        <v>3879</v>
      </c>
      <c r="K579" s="56" t="s">
        <v>3878</v>
      </c>
    </row>
    <row r="580" spans="2:11" x14ac:dyDescent="0.25">
      <c r="B580" s="56" t="s">
        <v>157</v>
      </c>
      <c r="C580" s="56" t="s">
        <v>158</v>
      </c>
      <c r="D580" s="56" t="s">
        <v>52</v>
      </c>
      <c r="E580" s="56" t="s">
        <v>44</v>
      </c>
      <c r="F580" s="56" t="s">
        <v>98</v>
      </c>
      <c r="G580" s="56" t="s">
        <v>49</v>
      </c>
      <c r="H580" s="57" t="s">
        <v>26</v>
      </c>
      <c r="I580" s="57" t="s">
        <v>1216</v>
      </c>
      <c r="J580" s="56" t="s">
        <v>3879</v>
      </c>
      <c r="K580" s="56" t="s">
        <v>3878</v>
      </c>
    </row>
    <row r="581" spans="2:11" x14ac:dyDescent="0.25">
      <c r="B581" s="56" t="s">
        <v>157</v>
      </c>
      <c r="C581" s="56" t="s">
        <v>158</v>
      </c>
      <c r="D581" s="56" t="s">
        <v>52</v>
      </c>
      <c r="E581" s="56" t="s">
        <v>44</v>
      </c>
      <c r="F581" s="56" t="s">
        <v>98</v>
      </c>
      <c r="G581" s="56" t="s">
        <v>49</v>
      </c>
      <c r="H581" s="57">
        <v>8.5</v>
      </c>
      <c r="I581" s="57" t="s">
        <v>1217</v>
      </c>
      <c r="J581" s="56" t="s">
        <v>3879</v>
      </c>
      <c r="K581" s="56" t="s">
        <v>3878</v>
      </c>
    </row>
    <row r="582" spans="2:11" x14ac:dyDescent="0.25">
      <c r="B582" s="56" t="s">
        <v>157</v>
      </c>
      <c r="C582" s="56" t="s">
        <v>158</v>
      </c>
      <c r="D582" s="56" t="s">
        <v>52</v>
      </c>
      <c r="E582" s="56" t="s">
        <v>44</v>
      </c>
      <c r="F582" s="56" t="s">
        <v>98</v>
      </c>
      <c r="G582" s="56" t="s">
        <v>49</v>
      </c>
      <c r="H582" s="57" t="s">
        <v>28</v>
      </c>
      <c r="I582" s="57" t="s">
        <v>1218</v>
      </c>
      <c r="J582" s="56" t="s">
        <v>3879</v>
      </c>
      <c r="K582" s="56" t="s">
        <v>3878</v>
      </c>
    </row>
    <row r="583" spans="2:11" x14ac:dyDescent="0.25">
      <c r="B583" s="56" t="s">
        <v>157</v>
      </c>
      <c r="C583" s="56" t="s">
        <v>158</v>
      </c>
      <c r="D583" s="56" t="s">
        <v>52</v>
      </c>
      <c r="E583" s="56" t="s">
        <v>44</v>
      </c>
      <c r="F583" s="56" t="s">
        <v>98</v>
      </c>
      <c r="G583" s="56" t="s">
        <v>49</v>
      </c>
      <c r="H583" s="57">
        <v>9.5</v>
      </c>
      <c r="I583" s="57" t="s">
        <v>1219</v>
      </c>
      <c r="J583" s="56" t="s">
        <v>3879</v>
      </c>
      <c r="K583" s="56" t="s">
        <v>3878</v>
      </c>
    </row>
    <row r="584" spans="2:11" x14ac:dyDescent="0.25">
      <c r="B584" s="56" t="s">
        <v>157</v>
      </c>
      <c r="C584" s="56" t="s">
        <v>158</v>
      </c>
      <c r="D584" s="56" t="s">
        <v>52</v>
      </c>
      <c r="E584" s="56" t="s">
        <v>44</v>
      </c>
      <c r="F584" s="56" t="s">
        <v>98</v>
      </c>
      <c r="G584" s="56" t="s">
        <v>49</v>
      </c>
      <c r="H584" s="57" t="s">
        <v>30</v>
      </c>
      <c r="I584" s="57" t="s">
        <v>1220</v>
      </c>
      <c r="J584" s="56" t="s">
        <v>3879</v>
      </c>
      <c r="K584" s="56" t="s">
        <v>3878</v>
      </c>
    </row>
    <row r="585" spans="2:11" x14ac:dyDescent="0.25">
      <c r="B585" s="56" t="s">
        <v>157</v>
      </c>
      <c r="C585" s="56" t="s">
        <v>158</v>
      </c>
      <c r="D585" s="56" t="s">
        <v>52</v>
      </c>
      <c r="E585" s="56" t="s">
        <v>44</v>
      </c>
      <c r="F585" s="56" t="s">
        <v>98</v>
      </c>
      <c r="G585" s="56" t="s">
        <v>49</v>
      </c>
      <c r="H585" s="57" t="s">
        <v>32</v>
      </c>
      <c r="I585" s="57" t="s">
        <v>1221</v>
      </c>
      <c r="J585" s="56" t="s">
        <v>3879</v>
      </c>
      <c r="K585" s="56" t="s">
        <v>3878</v>
      </c>
    </row>
    <row r="586" spans="2:11" x14ac:dyDescent="0.25">
      <c r="B586" s="56" t="s">
        <v>157</v>
      </c>
      <c r="C586" s="56" t="s">
        <v>158</v>
      </c>
      <c r="D586" s="56" t="s">
        <v>52</v>
      </c>
      <c r="E586" s="56" t="s">
        <v>44</v>
      </c>
      <c r="F586" s="56" t="s">
        <v>98</v>
      </c>
      <c r="G586" s="56" t="s">
        <v>49</v>
      </c>
      <c r="H586" s="57" t="s">
        <v>34</v>
      </c>
      <c r="I586" s="57" t="s">
        <v>1222</v>
      </c>
      <c r="J586" s="56" t="s">
        <v>3879</v>
      </c>
      <c r="K586" s="56" t="s">
        <v>3878</v>
      </c>
    </row>
    <row r="587" spans="2:11" x14ac:dyDescent="0.25">
      <c r="B587" s="56" t="s">
        <v>159</v>
      </c>
      <c r="C587" s="56" t="s">
        <v>160</v>
      </c>
      <c r="D587" s="56" t="s">
        <v>52</v>
      </c>
      <c r="E587" s="56" t="s">
        <v>44</v>
      </c>
      <c r="F587" s="56" t="s">
        <v>98</v>
      </c>
      <c r="G587" s="56" t="s">
        <v>49</v>
      </c>
      <c r="H587" s="57" t="s">
        <v>20</v>
      </c>
      <c r="I587" s="57" t="s">
        <v>1223</v>
      </c>
      <c r="J587" s="56" t="s">
        <v>3881</v>
      </c>
      <c r="K587" s="56" t="s">
        <v>3878</v>
      </c>
    </row>
    <row r="588" spans="2:11" x14ac:dyDescent="0.25">
      <c r="B588" s="56" t="s">
        <v>159</v>
      </c>
      <c r="C588" s="56" t="s">
        <v>160</v>
      </c>
      <c r="D588" s="56" t="s">
        <v>52</v>
      </c>
      <c r="E588" s="56" t="s">
        <v>44</v>
      </c>
      <c r="F588" s="56" t="s">
        <v>98</v>
      </c>
      <c r="G588" s="56" t="s">
        <v>49</v>
      </c>
      <c r="H588" s="57">
        <v>5.5</v>
      </c>
      <c r="I588" s="57" t="s">
        <v>1224</v>
      </c>
      <c r="J588" s="56" t="s">
        <v>3881</v>
      </c>
      <c r="K588" s="56" t="s">
        <v>3878</v>
      </c>
    </row>
    <row r="589" spans="2:11" x14ac:dyDescent="0.25">
      <c r="B589" s="56" t="s">
        <v>159</v>
      </c>
      <c r="C589" s="56" t="s">
        <v>160</v>
      </c>
      <c r="D589" s="56" t="s">
        <v>52</v>
      </c>
      <c r="E589" s="56" t="s">
        <v>44</v>
      </c>
      <c r="F589" s="56" t="s">
        <v>98</v>
      </c>
      <c r="G589" s="56" t="s">
        <v>49</v>
      </c>
      <c r="H589" s="57" t="s">
        <v>22</v>
      </c>
      <c r="I589" s="57" t="s">
        <v>1225</v>
      </c>
      <c r="J589" s="56" t="s">
        <v>3881</v>
      </c>
      <c r="K589" s="56" t="s">
        <v>3878</v>
      </c>
    </row>
    <row r="590" spans="2:11" x14ac:dyDescent="0.25">
      <c r="B590" s="56" t="s">
        <v>159</v>
      </c>
      <c r="C590" s="56" t="s">
        <v>160</v>
      </c>
      <c r="D590" s="56" t="s">
        <v>52</v>
      </c>
      <c r="E590" s="56" t="s">
        <v>44</v>
      </c>
      <c r="F590" s="56" t="s">
        <v>98</v>
      </c>
      <c r="G590" s="56" t="s">
        <v>49</v>
      </c>
      <c r="H590" s="57">
        <v>6.5</v>
      </c>
      <c r="I590" s="57" t="s">
        <v>1226</v>
      </c>
      <c r="J590" s="56" t="s">
        <v>3881</v>
      </c>
      <c r="K590" s="56" t="s">
        <v>3878</v>
      </c>
    </row>
    <row r="591" spans="2:11" x14ac:dyDescent="0.25">
      <c r="B591" s="56" t="s">
        <v>159</v>
      </c>
      <c r="C591" s="56" t="s">
        <v>160</v>
      </c>
      <c r="D591" s="56" t="s">
        <v>52</v>
      </c>
      <c r="E591" s="56" t="s">
        <v>44</v>
      </c>
      <c r="F591" s="56" t="s">
        <v>98</v>
      </c>
      <c r="G591" s="56" t="s">
        <v>49</v>
      </c>
      <c r="H591" s="57" t="s">
        <v>24</v>
      </c>
      <c r="I591" s="57" t="s">
        <v>1227</v>
      </c>
      <c r="J591" s="56" t="s">
        <v>3881</v>
      </c>
      <c r="K591" s="56" t="s">
        <v>3878</v>
      </c>
    </row>
    <row r="592" spans="2:11" x14ac:dyDescent="0.25">
      <c r="B592" s="56" t="s">
        <v>159</v>
      </c>
      <c r="C592" s="56" t="s">
        <v>160</v>
      </c>
      <c r="D592" s="56" t="s">
        <v>52</v>
      </c>
      <c r="E592" s="56" t="s">
        <v>44</v>
      </c>
      <c r="F592" s="56" t="s">
        <v>98</v>
      </c>
      <c r="G592" s="56" t="s">
        <v>49</v>
      </c>
      <c r="H592" s="57">
        <v>7.5</v>
      </c>
      <c r="I592" s="57" t="s">
        <v>1228</v>
      </c>
      <c r="J592" s="56" t="s">
        <v>3881</v>
      </c>
      <c r="K592" s="56" t="s">
        <v>3878</v>
      </c>
    </row>
    <row r="593" spans="2:11" x14ac:dyDescent="0.25">
      <c r="B593" s="56" t="s">
        <v>159</v>
      </c>
      <c r="C593" s="56" t="s">
        <v>160</v>
      </c>
      <c r="D593" s="56" t="s">
        <v>52</v>
      </c>
      <c r="E593" s="56" t="s">
        <v>44</v>
      </c>
      <c r="F593" s="56" t="s">
        <v>98</v>
      </c>
      <c r="G593" s="56" t="s">
        <v>49</v>
      </c>
      <c r="H593" s="57" t="s">
        <v>26</v>
      </c>
      <c r="I593" s="57" t="s">
        <v>1229</v>
      </c>
      <c r="J593" s="56" t="s">
        <v>3881</v>
      </c>
      <c r="K593" s="56" t="s">
        <v>3878</v>
      </c>
    </row>
    <row r="594" spans="2:11" x14ac:dyDescent="0.25">
      <c r="B594" s="56" t="s">
        <v>159</v>
      </c>
      <c r="C594" s="56" t="s">
        <v>160</v>
      </c>
      <c r="D594" s="56" t="s">
        <v>52</v>
      </c>
      <c r="E594" s="56" t="s">
        <v>44</v>
      </c>
      <c r="F594" s="56" t="s">
        <v>98</v>
      </c>
      <c r="G594" s="56" t="s">
        <v>49</v>
      </c>
      <c r="H594" s="57">
        <v>8.5</v>
      </c>
      <c r="I594" s="57" t="s">
        <v>1230</v>
      </c>
      <c r="J594" s="56" t="s">
        <v>3881</v>
      </c>
      <c r="K594" s="56" t="s">
        <v>3878</v>
      </c>
    </row>
    <row r="595" spans="2:11" x14ac:dyDescent="0.25">
      <c r="B595" s="56" t="s">
        <v>159</v>
      </c>
      <c r="C595" s="56" t="s">
        <v>160</v>
      </c>
      <c r="D595" s="56" t="s">
        <v>52</v>
      </c>
      <c r="E595" s="56" t="s">
        <v>44</v>
      </c>
      <c r="F595" s="56" t="s">
        <v>98</v>
      </c>
      <c r="G595" s="56" t="s">
        <v>49</v>
      </c>
      <c r="H595" s="57" t="s">
        <v>28</v>
      </c>
      <c r="I595" s="57" t="s">
        <v>1231</v>
      </c>
      <c r="J595" s="56" t="s">
        <v>3881</v>
      </c>
      <c r="K595" s="56" t="s">
        <v>3878</v>
      </c>
    </row>
    <row r="596" spans="2:11" x14ac:dyDescent="0.25">
      <c r="B596" s="56" t="s">
        <v>159</v>
      </c>
      <c r="C596" s="56" t="s">
        <v>160</v>
      </c>
      <c r="D596" s="56" t="s">
        <v>52</v>
      </c>
      <c r="E596" s="56" t="s">
        <v>44</v>
      </c>
      <c r="F596" s="56" t="s">
        <v>98</v>
      </c>
      <c r="G596" s="56" t="s">
        <v>49</v>
      </c>
      <c r="H596" s="57">
        <v>9.5</v>
      </c>
      <c r="I596" s="57" t="s">
        <v>1232</v>
      </c>
      <c r="J596" s="56" t="s">
        <v>3881</v>
      </c>
      <c r="K596" s="56" t="s">
        <v>3878</v>
      </c>
    </row>
    <row r="597" spans="2:11" x14ac:dyDescent="0.25">
      <c r="B597" s="56" t="s">
        <v>159</v>
      </c>
      <c r="C597" s="56" t="s">
        <v>160</v>
      </c>
      <c r="D597" s="56" t="s">
        <v>52</v>
      </c>
      <c r="E597" s="56" t="s">
        <v>44</v>
      </c>
      <c r="F597" s="56" t="s">
        <v>98</v>
      </c>
      <c r="G597" s="56" t="s">
        <v>49</v>
      </c>
      <c r="H597" s="57" t="s">
        <v>30</v>
      </c>
      <c r="I597" s="57" t="s">
        <v>1233</v>
      </c>
      <c r="J597" s="56" t="s">
        <v>3881</v>
      </c>
      <c r="K597" s="56" t="s">
        <v>3878</v>
      </c>
    </row>
    <row r="598" spans="2:11" x14ac:dyDescent="0.25">
      <c r="B598" s="56" t="s">
        <v>159</v>
      </c>
      <c r="C598" s="56" t="s">
        <v>160</v>
      </c>
      <c r="D598" s="56" t="s">
        <v>52</v>
      </c>
      <c r="E598" s="56" t="s">
        <v>44</v>
      </c>
      <c r="F598" s="56" t="s">
        <v>98</v>
      </c>
      <c r="G598" s="56" t="s">
        <v>49</v>
      </c>
      <c r="H598" s="57" t="s">
        <v>32</v>
      </c>
      <c r="I598" s="57" t="s">
        <v>1234</v>
      </c>
      <c r="J598" s="56" t="s">
        <v>3881</v>
      </c>
      <c r="K598" s="56" t="s">
        <v>3878</v>
      </c>
    </row>
    <row r="599" spans="2:11" x14ac:dyDescent="0.25">
      <c r="B599" s="56" t="s">
        <v>159</v>
      </c>
      <c r="C599" s="56" t="s">
        <v>160</v>
      </c>
      <c r="D599" s="56" t="s">
        <v>52</v>
      </c>
      <c r="E599" s="56" t="s">
        <v>44</v>
      </c>
      <c r="F599" s="56" t="s">
        <v>98</v>
      </c>
      <c r="G599" s="56" t="s">
        <v>49</v>
      </c>
      <c r="H599" s="57" t="s">
        <v>34</v>
      </c>
      <c r="I599" s="57" t="s">
        <v>1235</v>
      </c>
      <c r="J599" s="56" t="s">
        <v>3881</v>
      </c>
      <c r="K599" s="56" t="s">
        <v>3878</v>
      </c>
    </row>
    <row r="600" spans="2:11" x14ac:dyDescent="0.25">
      <c r="B600" s="56" t="s">
        <v>161</v>
      </c>
      <c r="C600" s="56" t="s">
        <v>162</v>
      </c>
      <c r="D600" s="56" t="s">
        <v>55</v>
      </c>
      <c r="E600" s="56" t="s">
        <v>44</v>
      </c>
      <c r="F600" s="56" t="s">
        <v>163</v>
      </c>
      <c r="G600" s="56" t="s">
        <v>49</v>
      </c>
      <c r="H600" s="57" t="s">
        <v>26</v>
      </c>
      <c r="I600" s="57" t="s">
        <v>1236</v>
      </c>
      <c r="J600" s="56" t="s">
        <v>3883</v>
      </c>
      <c r="K600" s="56" t="s">
        <v>3878</v>
      </c>
    </row>
    <row r="601" spans="2:11" x14ac:dyDescent="0.25">
      <c r="B601" s="56" t="s">
        <v>164</v>
      </c>
      <c r="C601" s="56" t="s">
        <v>165</v>
      </c>
      <c r="D601" s="56" t="s">
        <v>52</v>
      </c>
      <c r="E601" s="56" t="s">
        <v>44</v>
      </c>
      <c r="F601" s="56" t="s">
        <v>163</v>
      </c>
      <c r="G601" s="56" t="s">
        <v>49</v>
      </c>
      <c r="H601" s="57" t="s">
        <v>20</v>
      </c>
      <c r="I601" s="57" t="s">
        <v>1237</v>
      </c>
      <c r="J601" s="56" t="s">
        <v>3883</v>
      </c>
      <c r="K601" s="56" t="s">
        <v>3878</v>
      </c>
    </row>
    <row r="602" spans="2:11" x14ac:dyDescent="0.25">
      <c r="B602" s="56" t="s">
        <v>164</v>
      </c>
      <c r="C602" s="56" t="s">
        <v>165</v>
      </c>
      <c r="D602" s="56" t="s">
        <v>52</v>
      </c>
      <c r="E602" s="56" t="s">
        <v>44</v>
      </c>
      <c r="F602" s="56" t="s">
        <v>163</v>
      </c>
      <c r="G602" s="56" t="s">
        <v>49</v>
      </c>
      <c r="H602" s="57">
        <v>5.5</v>
      </c>
      <c r="I602" s="57" t="s">
        <v>1238</v>
      </c>
      <c r="J602" s="56" t="s">
        <v>3883</v>
      </c>
      <c r="K602" s="56" t="s">
        <v>3878</v>
      </c>
    </row>
    <row r="603" spans="2:11" x14ac:dyDescent="0.25">
      <c r="B603" s="56" t="s">
        <v>164</v>
      </c>
      <c r="C603" s="56" t="s">
        <v>165</v>
      </c>
      <c r="D603" s="56" t="s">
        <v>52</v>
      </c>
      <c r="E603" s="56" t="s">
        <v>44</v>
      </c>
      <c r="F603" s="56" t="s">
        <v>163</v>
      </c>
      <c r="G603" s="56" t="s">
        <v>49</v>
      </c>
      <c r="H603" s="57" t="s">
        <v>22</v>
      </c>
      <c r="I603" s="57" t="s">
        <v>1239</v>
      </c>
      <c r="J603" s="56" t="s">
        <v>3883</v>
      </c>
      <c r="K603" s="56" t="s">
        <v>3878</v>
      </c>
    </row>
    <row r="604" spans="2:11" x14ac:dyDescent="0.25">
      <c r="B604" s="56" t="s">
        <v>164</v>
      </c>
      <c r="C604" s="56" t="s">
        <v>165</v>
      </c>
      <c r="D604" s="56" t="s">
        <v>52</v>
      </c>
      <c r="E604" s="56" t="s">
        <v>44</v>
      </c>
      <c r="F604" s="56" t="s">
        <v>163</v>
      </c>
      <c r="G604" s="56" t="s">
        <v>49</v>
      </c>
      <c r="H604" s="57">
        <v>6.5</v>
      </c>
      <c r="I604" s="57" t="s">
        <v>1240</v>
      </c>
      <c r="J604" s="56" t="s">
        <v>3883</v>
      </c>
      <c r="K604" s="56" t="s">
        <v>3878</v>
      </c>
    </row>
    <row r="605" spans="2:11" x14ac:dyDescent="0.25">
      <c r="B605" s="56" t="s">
        <v>164</v>
      </c>
      <c r="C605" s="56" t="s">
        <v>165</v>
      </c>
      <c r="D605" s="56" t="s">
        <v>52</v>
      </c>
      <c r="E605" s="56" t="s">
        <v>44</v>
      </c>
      <c r="F605" s="56" t="s">
        <v>163</v>
      </c>
      <c r="G605" s="56" t="s">
        <v>49</v>
      </c>
      <c r="H605" s="57" t="s">
        <v>24</v>
      </c>
      <c r="I605" s="57" t="s">
        <v>1241</v>
      </c>
      <c r="J605" s="56" t="s">
        <v>3883</v>
      </c>
      <c r="K605" s="56" t="s">
        <v>3878</v>
      </c>
    </row>
    <row r="606" spans="2:11" x14ac:dyDescent="0.25">
      <c r="B606" s="56" t="s">
        <v>164</v>
      </c>
      <c r="C606" s="56" t="s">
        <v>165</v>
      </c>
      <c r="D606" s="56" t="s">
        <v>52</v>
      </c>
      <c r="E606" s="56" t="s">
        <v>44</v>
      </c>
      <c r="F606" s="56" t="s">
        <v>163</v>
      </c>
      <c r="G606" s="56" t="s">
        <v>49</v>
      </c>
      <c r="H606" s="57">
        <v>7.5</v>
      </c>
      <c r="I606" s="57" t="s">
        <v>1242</v>
      </c>
      <c r="J606" s="56" t="s">
        <v>3883</v>
      </c>
      <c r="K606" s="56" t="s">
        <v>3878</v>
      </c>
    </row>
    <row r="607" spans="2:11" x14ac:dyDescent="0.25">
      <c r="B607" s="56" t="s">
        <v>164</v>
      </c>
      <c r="C607" s="56" t="s">
        <v>165</v>
      </c>
      <c r="D607" s="56" t="s">
        <v>52</v>
      </c>
      <c r="E607" s="56" t="s">
        <v>44</v>
      </c>
      <c r="F607" s="56" t="s">
        <v>163</v>
      </c>
      <c r="G607" s="56" t="s">
        <v>49</v>
      </c>
      <c r="H607" s="57" t="s">
        <v>26</v>
      </c>
      <c r="I607" s="57" t="s">
        <v>1243</v>
      </c>
      <c r="J607" s="56" t="s">
        <v>3883</v>
      </c>
      <c r="K607" s="56" t="s">
        <v>3878</v>
      </c>
    </row>
    <row r="608" spans="2:11" x14ac:dyDescent="0.25">
      <c r="B608" s="56" t="s">
        <v>164</v>
      </c>
      <c r="C608" s="56" t="s">
        <v>165</v>
      </c>
      <c r="D608" s="56" t="s">
        <v>52</v>
      </c>
      <c r="E608" s="56" t="s">
        <v>44</v>
      </c>
      <c r="F608" s="56" t="s">
        <v>163</v>
      </c>
      <c r="G608" s="56" t="s">
        <v>49</v>
      </c>
      <c r="H608" s="57">
        <v>8.5</v>
      </c>
      <c r="I608" s="57" t="s">
        <v>1244</v>
      </c>
      <c r="J608" s="56" t="s">
        <v>3883</v>
      </c>
      <c r="K608" s="56" t="s">
        <v>3878</v>
      </c>
    </row>
    <row r="609" spans="2:11" x14ac:dyDescent="0.25">
      <c r="B609" s="56" t="s">
        <v>164</v>
      </c>
      <c r="C609" s="56" t="s">
        <v>165</v>
      </c>
      <c r="D609" s="56" t="s">
        <v>52</v>
      </c>
      <c r="E609" s="56" t="s">
        <v>44</v>
      </c>
      <c r="F609" s="56" t="s">
        <v>163</v>
      </c>
      <c r="G609" s="56" t="s">
        <v>49</v>
      </c>
      <c r="H609" s="57" t="s">
        <v>28</v>
      </c>
      <c r="I609" s="57" t="s">
        <v>1245</v>
      </c>
      <c r="J609" s="56" t="s">
        <v>3883</v>
      </c>
      <c r="K609" s="56" t="s">
        <v>3878</v>
      </c>
    </row>
    <row r="610" spans="2:11" x14ac:dyDescent="0.25">
      <c r="B610" s="56" t="s">
        <v>164</v>
      </c>
      <c r="C610" s="56" t="s">
        <v>165</v>
      </c>
      <c r="D610" s="56" t="s">
        <v>52</v>
      </c>
      <c r="E610" s="56" t="s">
        <v>44</v>
      </c>
      <c r="F610" s="56" t="s">
        <v>163</v>
      </c>
      <c r="G610" s="56" t="s">
        <v>49</v>
      </c>
      <c r="H610" s="57">
        <v>9.5</v>
      </c>
      <c r="I610" s="57" t="s">
        <v>1246</v>
      </c>
      <c r="J610" s="56" t="s">
        <v>3883</v>
      </c>
      <c r="K610" s="56" t="s">
        <v>3878</v>
      </c>
    </row>
    <row r="611" spans="2:11" x14ac:dyDescent="0.25">
      <c r="B611" s="56" t="s">
        <v>164</v>
      </c>
      <c r="C611" s="56" t="s">
        <v>165</v>
      </c>
      <c r="D611" s="56" t="s">
        <v>52</v>
      </c>
      <c r="E611" s="56" t="s">
        <v>44</v>
      </c>
      <c r="F611" s="56" t="s">
        <v>163</v>
      </c>
      <c r="G611" s="56" t="s">
        <v>49</v>
      </c>
      <c r="H611" s="57" t="s">
        <v>30</v>
      </c>
      <c r="I611" s="57" t="s">
        <v>1247</v>
      </c>
      <c r="J611" s="56" t="s">
        <v>3883</v>
      </c>
      <c r="K611" s="56" t="s">
        <v>3878</v>
      </c>
    </row>
    <row r="612" spans="2:11" x14ac:dyDescent="0.25">
      <c r="B612" s="56" t="s">
        <v>164</v>
      </c>
      <c r="C612" s="56" t="s">
        <v>165</v>
      </c>
      <c r="D612" s="56" t="s">
        <v>52</v>
      </c>
      <c r="E612" s="56" t="s">
        <v>44</v>
      </c>
      <c r="F612" s="56" t="s">
        <v>163</v>
      </c>
      <c r="G612" s="56" t="s">
        <v>49</v>
      </c>
      <c r="H612" s="57" t="s">
        <v>32</v>
      </c>
      <c r="I612" s="57" t="s">
        <v>1248</v>
      </c>
      <c r="J612" s="56" t="s">
        <v>3883</v>
      </c>
      <c r="K612" s="56" t="s">
        <v>3878</v>
      </c>
    </row>
    <row r="613" spans="2:11" x14ac:dyDescent="0.25">
      <c r="B613" s="56" t="s">
        <v>166</v>
      </c>
      <c r="C613" s="56" t="s">
        <v>167</v>
      </c>
      <c r="D613" s="56" t="s">
        <v>43</v>
      </c>
      <c r="E613" s="56" t="s">
        <v>44</v>
      </c>
      <c r="F613" s="56" t="s">
        <v>163</v>
      </c>
      <c r="G613" s="56" t="s">
        <v>49</v>
      </c>
      <c r="H613" s="57" t="s">
        <v>20</v>
      </c>
      <c r="I613" s="57" t="s">
        <v>1249</v>
      </c>
      <c r="J613" s="56" t="s">
        <v>3883</v>
      </c>
      <c r="K613" s="56" t="s">
        <v>3878</v>
      </c>
    </row>
    <row r="614" spans="2:11" x14ac:dyDescent="0.25">
      <c r="B614" s="56" t="s">
        <v>166</v>
      </c>
      <c r="C614" s="56" t="s">
        <v>167</v>
      </c>
      <c r="D614" s="56" t="s">
        <v>43</v>
      </c>
      <c r="E614" s="56" t="s">
        <v>44</v>
      </c>
      <c r="F614" s="56" t="s">
        <v>163</v>
      </c>
      <c r="G614" s="56" t="s">
        <v>49</v>
      </c>
      <c r="H614" s="57">
        <v>5.5</v>
      </c>
      <c r="I614" s="57" t="s">
        <v>1250</v>
      </c>
      <c r="J614" s="56" t="s">
        <v>3883</v>
      </c>
      <c r="K614" s="56" t="s">
        <v>3878</v>
      </c>
    </row>
    <row r="615" spans="2:11" x14ac:dyDescent="0.25">
      <c r="B615" s="56" t="s">
        <v>166</v>
      </c>
      <c r="C615" s="56" t="s">
        <v>167</v>
      </c>
      <c r="D615" s="56" t="s">
        <v>43</v>
      </c>
      <c r="E615" s="56" t="s">
        <v>44</v>
      </c>
      <c r="F615" s="56" t="s">
        <v>163</v>
      </c>
      <c r="G615" s="56" t="s">
        <v>49</v>
      </c>
      <c r="H615" s="57" t="s">
        <v>22</v>
      </c>
      <c r="I615" s="57" t="s">
        <v>1251</v>
      </c>
      <c r="J615" s="56" t="s">
        <v>3883</v>
      </c>
      <c r="K615" s="56" t="s">
        <v>3878</v>
      </c>
    </row>
    <row r="616" spans="2:11" x14ac:dyDescent="0.25">
      <c r="B616" s="56" t="s">
        <v>166</v>
      </c>
      <c r="C616" s="56" t="s">
        <v>167</v>
      </c>
      <c r="D616" s="56" t="s">
        <v>43</v>
      </c>
      <c r="E616" s="56" t="s">
        <v>44</v>
      </c>
      <c r="F616" s="56" t="s">
        <v>163</v>
      </c>
      <c r="G616" s="56" t="s">
        <v>49</v>
      </c>
      <c r="H616" s="57">
        <v>6.5</v>
      </c>
      <c r="I616" s="57" t="s">
        <v>1252</v>
      </c>
      <c r="J616" s="56" t="s">
        <v>3883</v>
      </c>
      <c r="K616" s="56" t="s">
        <v>3878</v>
      </c>
    </row>
    <row r="617" spans="2:11" x14ac:dyDescent="0.25">
      <c r="B617" s="56" t="s">
        <v>166</v>
      </c>
      <c r="C617" s="56" t="s">
        <v>167</v>
      </c>
      <c r="D617" s="56" t="s">
        <v>43</v>
      </c>
      <c r="E617" s="56" t="s">
        <v>44</v>
      </c>
      <c r="F617" s="56" t="s">
        <v>163</v>
      </c>
      <c r="G617" s="56" t="s">
        <v>49</v>
      </c>
      <c r="H617" s="57" t="s">
        <v>24</v>
      </c>
      <c r="I617" s="57" t="s">
        <v>1253</v>
      </c>
      <c r="J617" s="56" t="s">
        <v>3883</v>
      </c>
      <c r="K617" s="56" t="s">
        <v>3878</v>
      </c>
    </row>
    <row r="618" spans="2:11" x14ac:dyDescent="0.25">
      <c r="B618" s="56" t="s">
        <v>166</v>
      </c>
      <c r="C618" s="56" t="s">
        <v>167</v>
      </c>
      <c r="D618" s="56" t="s">
        <v>43</v>
      </c>
      <c r="E618" s="56" t="s">
        <v>44</v>
      </c>
      <c r="F618" s="56" t="s">
        <v>163</v>
      </c>
      <c r="G618" s="56" t="s">
        <v>49</v>
      </c>
      <c r="H618" s="57">
        <v>7.5</v>
      </c>
      <c r="I618" s="57" t="s">
        <v>1254</v>
      </c>
      <c r="J618" s="56" t="s">
        <v>3883</v>
      </c>
      <c r="K618" s="56" t="s">
        <v>3878</v>
      </c>
    </row>
    <row r="619" spans="2:11" x14ac:dyDescent="0.25">
      <c r="B619" s="56" t="s">
        <v>166</v>
      </c>
      <c r="C619" s="56" t="s">
        <v>167</v>
      </c>
      <c r="D619" s="56" t="s">
        <v>43</v>
      </c>
      <c r="E619" s="56" t="s">
        <v>44</v>
      </c>
      <c r="F619" s="56" t="s">
        <v>163</v>
      </c>
      <c r="G619" s="56" t="s">
        <v>49</v>
      </c>
      <c r="H619" s="57" t="s">
        <v>26</v>
      </c>
      <c r="I619" s="57" t="s">
        <v>1255</v>
      </c>
      <c r="J619" s="56" t="s">
        <v>3883</v>
      </c>
      <c r="K619" s="56" t="s">
        <v>3878</v>
      </c>
    </row>
    <row r="620" spans="2:11" x14ac:dyDescent="0.25">
      <c r="B620" s="56" t="s">
        <v>166</v>
      </c>
      <c r="C620" s="56" t="s">
        <v>167</v>
      </c>
      <c r="D620" s="56" t="s">
        <v>43</v>
      </c>
      <c r="E620" s="56" t="s">
        <v>44</v>
      </c>
      <c r="F620" s="56" t="s">
        <v>163</v>
      </c>
      <c r="G620" s="56" t="s">
        <v>49</v>
      </c>
      <c r="H620" s="57">
        <v>8.5</v>
      </c>
      <c r="I620" s="57" t="s">
        <v>1256</v>
      </c>
      <c r="J620" s="56" t="s">
        <v>3883</v>
      </c>
      <c r="K620" s="56" t="s">
        <v>3878</v>
      </c>
    </row>
    <row r="621" spans="2:11" x14ac:dyDescent="0.25">
      <c r="B621" s="56" t="s">
        <v>166</v>
      </c>
      <c r="C621" s="56" t="s">
        <v>167</v>
      </c>
      <c r="D621" s="56" t="s">
        <v>43</v>
      </c>
      <c r="E621" s="56" t="s">
        <v>44</v>
      </c>
      <c r="F621" s="56" t="s">
        <v>163</v>
      </c>
      <c r="G621" s="56" t="s">
        <v>49</v>
      </c>
      <c r="H621" s="57" t="s">
        <v>28</v>
      </c>
      <c r="I621" s="57" t="s">
        <v>1257</v>
      </c>
      <c r="J621" s="56" t="s">
        <v>3883</v>
      </c>
      <c r="K621" s="56" t="s">
        <v>3878</v>
      </c>
    </row>
    <row r="622" spans="2:11" x14ac:dyDescent="0.25">
      <c r="B622" s="56" t="s">
        <v>166</v>
      </c>
      <c r="C622" s="56" t="s">
        <v>167</v>
      </c>
      <c r="D622" s="56" t="s">
        <v>43</v>
      </c>
      <c r="E622" s="56" t="s">
        <v>44</v>
      </c>
      <c r="F622" s="56" t="s">
        <v>163</v>
      </c>
      <c r="G622" s="56" t="s">
        <v>49</v>
      </c>
      <c r="H622" s="57">
        <v>9.5</v>
      </c>
      <c r="I622" s="57" t="s">
        <v>1258</v>
      </c>
      <c r="J622" s="56" t="s">
        <v>3883</v>
      </c>
      <c r="K622" s="56" t="s">
        <v>3878</v>
      </c>
    </row>
    <row r="623" spans="2:11" x14ac:dyDescent="0.25">
      <c r="B623" s="56" t="s">
        <v>166</v>
      </c>
      <c r="C623" s="56" t="s">
        <v>167</v>
      </c>
      <c r="D623" s="56" t="s">
        <v>43</v>
      </c>
      <c r="E623" s="56" t="s">
        <v>44</v>
      </c>
      <c r="F623" s="56" t="s">
        <v>163</v>
      </c>
      <c r="G623" s="56" t="s">
        <v>49</v>
      </c>
      <c r="H623" s="57" t="s">
        <v>30</v>
      </c>
      <c r="I623" s="57" t="s">
        <v>1259</v>
      </c>
      <c r="J623" s="56" t="s">
        <v>3883</v>
      </c>
      <c r="K623" s="56" t="s">
        <v>3878</v>
      </c>
    </row>
    <row r="624" spans="2:11" x14ac:dyDescent="0.25">
      <c r="B624" s="56" t="s">
        <v>166</v>
      </c>
      <c r="C624" s="56" t="s">
        <v>167</v>
      </c>
      <c r="D624" s="56" t="s">
        <v>43</v>
      </c>
      <c r="E624" s="56" t="s">
        <v>44</v>
      </c>
      <c r="F624" s="56" t="s">
        <v>163</v>
      </c>
      <c r="G624" s="56" t="s">
        <v>49</v>
      </c>
      <c r="H624" s="57" t="s">
        <v>32</v>
      </c>
      <c r="I624" s="57" t="s">
        <v>1260</v>
      </c>
      <c r="J624" s="56" t="s">
        <v>3883</v>
      </c>
      <c r="K624" s="56" t="s">
        <v>3878</v>
      </c>
    </row>
    <row r="625" spans="2:11" x14ac:dyDescent="0.25">
      <c r="B625" s="56" t="s">
        <v>168</v>
      </c>
      <c r="C625" s="56" t="s">
        <v>169</v>
      </c>
      <c r="D625" s="56" t="s">
        <v>43</v>
      </c>
      <c r="E625" s="56" t="s">
        <v>44</v>
      </c>
      <c r="F625" s="56" t="s">
        <v>98</v>
      </c>
      <c r="G625" s="56" t="s">
        <v>49</v>
      </c>
      <c r="H625" s="57" t="s">
        <v>20</v>
      </c>
      <c r="I625" s="57" t="s">
        <v>1261</v>
      </c>
      <c r="J625" s="56" t="s">
        <v>3881</v>
      </c>
      <c r="K625" s="56" t="s">
        <v>3878</v>
      </c>
    </row>
    <row r="626" spans="2:11" x14ac:dyDescent="0.25">
      <c r="B626" s="56" t="s">
        <v>168</v>
      </c>
      <c r="C626" s="56" t="s">
        <v>169</v>
      </c>
      <c r="D626" s="56" t="s">
        <v>43</v>
      </c>
      <c r="E626" s="56" t="s">
        <v>44</v>
      </c>
      <c r="F626" s="56" t="s">
        <v>98</v>
      </c>
      <c r="G626" s="56" t="s">
        <v>49</v>
      </c>
      <c r="H626" s="57">
        <v>5.5</v>
      </c>
      <c r="I626" s="57" t="s">
        <v>1262</v>
      </c>
      <c r="J626" s="56" t="s">
        <v>3881</v>
      </c>
      <c r="K626" s="56" t="s">
        <v>3878</v>
      </c>
    </row>
    <row r="627" spans="2:11" x14ac:dyDescent="0.25">
      <c r="B627" s="56" t="s">
        <v>168</v>
      </c>
      <c r="C627" s="56" t="s">
        <v>169</v>
      </c>
      <c r="D627" s="56" t="s">
        <v>43</v>
      </c>
      <c r="E627" s="56" t="s">
        <v>44</v>
      </c>
      <c r="F627" s="56" t="s">
        <v>98</v>
      </c>
      <c r="G627" s="56" t="s">
        <v>49</v>
      </c>
      <c r="H627" s="57" t="s">
        <v>22</v>
      </c>
      <c r="I627" s="57" t="s">
        <v>1263</v>
      </c>
      <c r="J627" s="56" t="s">
        <v>3881</v>
      </c>
      <c r="K627" s="56" t="s">
        <v>3878</v>
      </c>
    </row>
    <row r="628" spans="2:11" x14ac:dyDescent="0.25">
      <c r="B628" s="56" t="s">
        <v>168</v>
      </c>
      <c r="C628" s="56" t="s">
        <v>169</v>
      </c>
      <c r="D628" s="56" t="s">
        <v>43</v>
      </c>
      <c r="E628" s="56" t="s">
        <v>44</v>
      </c>
      <c r="F628" s="56" t="s">
        <v>98</v>
      </c>
      <c r="G628" s="56" t="s">
        <v>49</v>
      </c>
      <c r="H628" s="57">
        <v>6.5</v>
      </c>
      <c r="I628" s="57" t="s">
        <v>1264</v>
      </c>
      <c r="J628" s="56" t="s">
        <v>3881</v>
      </c>
      <c r="K628" s="56" t="s">
        <v>3878</v>
      </c>
    </row>
    <row r="629" spans="2:11" x14ac:dyDescent="0.25">
      <c r="B629" s="56" t="s">
        <v>168</v>
      </c>
      <c r="C629" s="56" t="s">
        <v>169</v>
      </c>
      <c r="D629" s="56" t="s">
        <v>43</v>
      </c>
      <c r="E629" s="56" t="s">
        <v>44</v>
      </c>
      <c r="F629" s="56" t="s">
        <v>98</v>
      </c>
      <c r="G629" s="56" t="s">
        <v>49</v>
      </c>
      <c r="H629" s="57" t="s">
        <v>24</v>
      </c>
      <c r="I629" s="57" t="s">
        <v>1265</v>
      </c>
      <c r="J629" s="56" t="s">
        <v>3881</v>
      </c>
      <c r="K629" s="56" t="s">
        <v>3878</v>
      </c>
    </row>
    <row r="630" spans="2:11" x14ac:dyDescent="0.25">
      <c r="B630" s="56" t="s">
        <v>168</v>
      </c>
      <c r="C630" s="56" t="s">
        <v>169</v>
      </c>
      <c r="D630" s="56" t="s">
        <v>43</v>
      </c>
      <c r="E630" s="56" t="s">
        <v>44</v>
      </c>
      <c r="F630" s="56" t="s">
        <v>98</v>
      </c>
      <c r="G630" s="56" t="s">
        <v>49</v>
      </c>
      <c r="H630" s="57">
        <v>7.5</v>
      </c>
      <c r="I630" s="57" t="s">
        <v>1266</v>
      </c>
      <c r="J630" s="56" t="s">
        <v>3881</v>
      </c>
      <c r="K630" s="56" t="s">
        <v>3878</v>
      </c>
    </row>
    <row r="631" spans="2:11" x14ac:dyDescent="0.25">
      <c r="B631" s="56" t="s">
        <v>168</v>
      </c>
      <c r="C631" s="56" t="s">
        <v>169</v>
      </c>
      <c r="D631" s="56" t="s">
        <v>43</v>
      </c>
      <c r="E631" s="56" t="s">
        <v>44</v>
      </c>
      <c r="F631" s="56" t="s">
        <v>98</v>
      </c>
      <c r="G631" s="56" t="s">
        <v>49</v>
      </c>
      <c r="H631" s="57" t="s">
        <v>26</v>
      </c>
      <c r="I631" s="57" t="s">
        <v>1267</v>
      </c>
      <c r="J631" s="56" t="s">
        <v>3881</v>
      </c>
      <c r="K631" s="56" t="s">
        <v>3878</v>
      </c>
    </row>
    <row r="632" spans="2:11" x14ac:dyDescent="0.25">
      <c r="B632" s="56" t="s">
        <v>168</v>
      </c>
      <c r="C632" s="56" t="s">
        <v>169</v>
      </c>
      <c r="D632" s="56" t="s">
        <v>43</v>
      </c>
      <c r="E632" s="56" t="s">
        <v>44</v>
      </c>
      <c r="F632" s="56" t="s">
        <v>98</v>
      </c>
      <c r="G632" s="56" t="s">
        <v>49</v>
      </c>
      <c r="H632" s="57">
        <v>8.5</v>
      </c>
      <c r="I632" s="57" t="s">
        <v>1268</v>
      </c>
      <c r="J632" s="56" t="s">
        <v>3881</v>
      </c>
      <c r="K632" s="56" t="s">
        <v>3878</v>
      </c>
    </row>
    <row r="633" spans="2:11" x14ac:dyDescent="0.25">
      <c r="B633" s="56" t="s">
        <v>168</v>
      </c>
      <c r="C633" s="56" t="s">
        <v>169</v>
      </c>
      <c r="D633" s="56" t="s">
        <v>43</v>
      </c>
      <c r="E633" s="56" t="s">
        <v>44</v>
      </c>
      <c r="F633" s="56" t="s">
        <v>98</v>
      </c>
      <c r="G633" s="56" t="s">
        <v>49</v>
      </c>
      <c r="H633" s="57" t="s">
        <v>28</v>
      </c>
      <c r="I633" s="57" t="s">
        <v>1269</v>
      </c>
      <c r="J633" s="56" t="s">
        <v>3881</v>
      </c>
      <c r="K633" s="56" t="s">
        <v>3878</v>
      </c>
    </row>
    <row r="634" spans="2:11" x14ac:dyDescent="0.25">
      <c r="B634" s="56" t="s">
        <v>168</v>
      </c>
      <c r="C634" s="56" t="s">
        <v>169</v>
      </c>
      <c r="D634" s="56" t="s">
        <v>43</v>
      </c>
      <c r="E634" s="56" t="s">
        <v>44</v>
      </c>
      <c r="F634" s="56" t="s">
        <v>98</v>
      </c>
      <c r="G634" s="56" t="s">
        <v>49</v>
      </c>
      <c r="H634" s="57">
        <v>9.5</v>
      </c>
      <c r="I634" s="57" t="s">
        <v>1270</v>
      </c>
      <c r="J634" s="56" t="s">
        <v>3881</v>
      </c>
      <c r="K634" s="56" t="s">
        <v>3878</v>
      </c>
    </row>
    <row r="635" spans="2:11" x14ac:dyDescent="0.25">
      <c r="B635" s="56" t="s">
        <v>168</v>
      </c>
      <c r="C635" s="56" t="s">
        <v>169</v>
      </c>
      <c r="D635" s="56" t="s">
        <v>43</v>
      </c>
      <c r="E635" s="56" t="s">
        <v>44</v>
      </c>
      <c r="F635" s="56" t="s">
        <v>98</v>
      </c>
      <c r="G635" s="56" t="s">
        <v>49</v>
      </c>
      <c r="H635" s="57" t="s">
        <v>30</v>
      </c>
      <c r="I635" s="57" t="s">
        <v>1271</v>
      </c>
      <c r="J635" s="56" t="s">
        <v>3881</v>
      </c>
      <c r="K635" s="56" t="s">
        <v>3878</v>
      </c>
    </row>
    <row r="636" spans="2:11" x14ac:dyDescent="0.25">
      <c r="B636" s="56" t="s">
        <v>168</v>
      </c>
      <c r="C636" s="56" t="s">
        <v>169</v>
      </c>
      <c r="D636" s="56" t="s">
        <v>43</v>
      </c>
      <c r="E636" s="56" t="s">
        <v>44</v>
      </c>
      <c r="F636" s="56" t="s">
        <v>98</v>
      </c>
      <c r="G636" s="56" t="s">
        <v>49</v>
      </c>
      <c r="H636" s="57" t="s">
        <v>32</v>
      </c>
      <c r="I636" s="57" t="s">
        <v>1272</v>
      </c>
      <c r="J636" s="56" t="s">
        <v>3881</v>
      </c>
      <c r="K636" s="56" t="s">
        <v>3878</v>
      </c>
    </row>
    <row r="637" spans="2:11" x14ac:dyDescent="0.25">
      <c r="B637" s="56" t="s">
        <v>168</v>
      </c>
      <c r="C637" s="56" t="s">
        <v>169</v>
      </c>
      <c r="D637" s="56" t="s">
        <v>43</v>
      </c>
      <c r="E637" s="56" t="s">
        <v>44</v>
      </c>
      <c r="F637" s="56" t="s">
        <v>98</v>
      </c>
      <c r="G637" s="56" t="s">
        <v>49</v>
      </c>
      <c r="H637" s="57" t="s">
        <v>34</v>
      </c>
      <c r="I637" s="57" t="s">
        <v>1273</v>
      </c>
      <c r="J637" s="56" t="s">
        <v>3881</v>
      </c>
      <c r="K637" s="56" t="s">
        <v>3878</v>
      </c>
    </row>
    <row r="638" spans="2:11" x14ac:dyDescent="0.25">
      <c r="B638" s="56" t="s">
        <v>170</v>
      </c>
      <c r="C638" s="56" t="s">
        <v>171</v>
      </c>
      <c r="D638" s="56" t="s">
        <v>58</v>
      </c>
      <c r="E638" s="56" t="s">
        <v>44</v>
      </c>
      <c r="F638" s="56" t="s">
        <v>98</v>
      </c>
      <c r="G638" s="56" t="s">
        <v>49</v>
      </c>
      <c r="H638" s="57" t="s">
        <v>20</v>
      </c>
      <c r="I638" s="57" t="s">
        <v>1274</v>
      </c>
      <c r="J638" s="56" t="s">
        <v>3881</v>
      </c>
      <c r="K638" s="56" t="s">
        <v>3878</v>
      </c>
    </row>
    <row r="639" spans="2:11" x14ac:dyDescent="0.25">
      <c r="B639" s="56" t="s">
        <v>170</v>
      </c>
      <c r="C639" s="56" t="s">
        <v>171</v>
      </c>
      <c r="D639" s="56" t="s">
        <v>58</v>
      </c>
      <c r="E639" s="56" t="s">
        <v>44</v>
      </c>
      <c r="F639" s="56" t="s">
        <v>98</v>
      </c>
      <c r="G639" s="56" t="s">
        <v>49</v>
      </c>
      <c r="H639" s="57">
        <v>5.5</v>
      </c>
      <c r="I639" s="57" t="s">
        <v>1275</v>
      </c>
      <c r="J639" s="56" t="s">
        <v>3881</v>
      </c>
      <c r="K639" s="56" t="s">
        <v>3878</v>
      </c>
    </row>
    <row r="640" spans="2:11" x14ac:dyDescent="0.25">
      <c r="B640" s="56" t="s">
        <v>170</v>
      </c>
      <c r="C640" s="56" t="s">
        <v>171</v>
      </c>
      <c r="D640" s="56" t="s">
        <v>58</v>
      </c>
      <c r="E640" s="56" t="s">
        <v>44</v>
      </c>
      <c r="F640" s="56" t="s">
        <v>98</v>
      </c>
      <c r="G640" s="56" t="s">
        <v>49</v>
      </c>
      <c r="H640" s="57" t="s">
        <v>22</v>
      </c>
      <c r="I640" s="57" t="s">
        <v>1276</v>
      </c>
      <c r="J640" s="56" t="s">
        <v>3881</v>
      </c>
      <c r="K640" s="56" t="s">
        <v>3878</v>
      </c>
    </row>
    <row r="641" spans="2:11" x14ac:dyDescent="0.25">
      <c r="B641" s="56" t="s">
        <v>170</v>
      </c>
      <c r="C641" s="56" t="s">
        <v>171</v>
      </c>
      <c r="D641" s="56" t="s">
        <v>58</v>
      </c>
      <c r="E641" s="56" t="s">
        <v>44</v>
      </c>
      <c r="F641" s="56" t="s">
        <v>98</v>
      </c>
      <c r="G641" s="56" t="s">
        <v>49</v>
      </c>
      <c r="H641" s="57">
        <v>6.5</v>
      </c>
      <c r="I641" s="57" t="s">
        <v>1277</v>
      </c>
      <c r="J641" s="56" t="s">
        <v>3881</v>
      </c>
      <c r="K641" s="56" t="s">
        <v>3878</v>
      </c>
    </row>
    <row r="642" spans="2:11" x14ac:dyDescent="0.25">
      <c r="B642" s="56" t="s">
        <v>170</v>
      </c>
      <c r="C642" s="56" t="s">
        <v>171</v>
      </c>
      <c r="D642" s="56" t="s">
        <v>58</v>
      </c>
      <c r="E642" s="56" t="s">
        <v>44</v>
      </c>
      <c r="F642" s="56" t="s">
        <v>98</v>
      </c>
      <c r="G642" s="56" t="s">
        <v>49</v>
      </c>
      <c r="H642" s="57" t="s">
        <v>24</v>
      </c>
      <c r="I642" s="57" t="s">
        <v>1278</v>
      </c>
      <c r="J642" s="56" t="s">
        <v>3881</v>
      </c>
      <c r="K642" s="56" t="s">
        <v>3878</v>
      </c>
    </row>
    <row r="643" spans="2:11" x14ac:dyDescent="0.25">
      <c r="B643" s="56" t="s">
        <v>170</v>
      </c>
      <c r="C643" s="56" t="s">
        <v>171</v>
      </c>
      <c r="D643" s="56" t="s">
        <v>58</v>
      </c>
      <c r="E643" s="56" t="s">
        <v>44</v>
      </c>
      <c r="F643" s="56" t="s">
        <v>98</v>
      </c>
      <c r="G643" s="56" t="s">
        <v>49</v>
      </c>
      <c r="H643" s="57">
        <v>7.5</v>
      </c>
      <c r="I643" s="57" t="s">
        <v>1279</v>
      </c>
      <c r="J643" s="56" t="s">
        <v>3881</v>
      </c>
      <c r="K643" s="56" t="s">
        <v>3878</v>
      </c>
    </row>
    <row r="644" spans="2:11" x14ac:dyDescent="0.25">
      <c r="B644" s="56" t="s">
        <v>170</v>
      </c>
      <c r="C644" s="56" t="s">
        <v>171</v>
      </c>
      <c r="D644" s="56" t="s">
        <v>58</v>
      </c>
      <c r="E644" s="56" t="s">
        <v>44</v>
      </c>
      <c r="F644" s="56" t="s">
        <v>98</v>
      </c>
      <c r="G644" s="56" t="s">
        <v>49</v>
      </c>
      <c r="H644" s="57" t="s">
        <v>26</v>
      </c>
      <c r="I644" s="57" t="s">
        <v>1280</v>
      </c>
      <c r="J644" s="56" t="s">
        <v>3881</v>
      </c>
      <c r="K644" s="56" t="s">
        <v>3878</v>
      </c>
    </row>
    <row r="645" spans="2:11" x14ac:dyDescent="0.25">
      <c r="B645" s="56" t="s">
        <v>170</v>
      </c>
      <c r="C645" s="56" t="s">
        <v>171</v>
      </c>
      <c r="D645" s="56" t="s">
        <v>58</v>
      </c>
      <c r="E645" s="56" t="s">
        <v>44</v>
      </c>
      <c r="F645" s="56" t="s">
        <v>98</v>
      </c>
      <c r="G645" s="56" t="s">
        <v>49</v>
      </c>
      <c r="H645" s="57">
        <v>8.5</v>
      </c>
      <c r="I645" s="57" t="s">
        <v>1281</v>
      </c>
      <c r="J645" s="56" t="s">
        <v>3881</v>
      </c>
      <c r="K645" s="56" t="s">
        <v>3878</v>
      </c>
    </row>
    <row r="646" spans="2:11" x14ac:dyDescent="0.25">
      <c r="B646" s="56" t="s">
        <v>170</v>
      </c>
      <c r="C646" s="56" t="s">
        <v>171</v>
      </c>
      <c r="D646" s="56" t="s">
        <v>58</v>
      </c>
      <c r="E646" s="56" t="s">
        <v>44</v>
      </c>
      <c r="F646" s="56" t="s">
        <v>98</v>
      </c>
      <c r="G646" s="56" t="s">
        <v>49</v>
      </c>
      <c r="H646" s="57" t="s">
        <v>28</v>
      </c>
      <c r="I646" s="57" t="s">
        <v>1282</v>
      </c>
      <c r="J646" s="56" t="s">
        <v>3881</v>
      </c>
      <c r="K646" s="56" t="s">
        <v>3878</v>
      </c>
    </row>
    <row r="647" spans="2:11" x14ac:dyDescent="0.25">
      <c r="B647" s="56" t="s">
        <v>170</v>
      </c>
      <c r="C647" s="56" t="s">
        <v>171</v>
      </c>
      <c r="D647" s="56" t="s">
        <v>58</v>
      </c>
      <c r="E647" s="56" t="s">
        <v>44</v>
      </c>
      <c r="F647" s="56" t="s">
        <v>98</v>
      </c>
      <c r="G647" s="56" t="s">
        <v>49</v>
      </c>
      <c r="H647" s="57">
        <v>9.5</v>
      </c>
      <c r="I647" s="57" t="s">
        <v>1283</v>
      </c>
      <c r="J647" s="56" t="s">
        <v>3881</v>
      </c>
      <c r="K647" s="56" t="s">
        <v>3878</v>
      </c>
    </row>
    <row r="648" spans="2:11" x14ac:dyDescent="0.25">
      <c r="B648" s="56" t="s">
        <v>170</v>
      </c>
      <c r="C648" s="56" t="s">
        <v>171</v>
      </c>
      <c r="D648" s="56" t="s">
        <v>58</v>
      </c>
      <c r="E648" s="56" t="s">
        <v>44</v>
      </c>
      <c r="F648" s="56" t="s">
        <v>98</v>
      </c>
      <c r="G648" s="56" t="s">
        <v>49</v>
      </c>
      <c r="H648" s="57" t="s">
        <v>30</v>
      </c>
      <c r="I648" s="57" t="s">
        <v>1284</v>
      </c>
      <c r="J648" s="56" t="s">
        <v>3881</v>
      </c>
      <c r="K648" s="56" t="s">
        <v>3878</v>
      </c>
    </row>
    <row r="649" spans="2:11" x14ac:dyDescent="0.25">
      <c r="B649" s="56" t="s">
        <v>170</v>
      </c>
      <c r="C649" s="56" t="s">
        <v>171</v>
      </c>
      <c r="D649" s="56" t="s">
        <v>58</v>
      </c>
      <c r="E649" s="56" t="s">
        <v>44</v>
      </c>
      <c r="F649" s="56" t="s">
        <v>98</v>
      </c>
      <c r="G649" s="56" t="s">
        <v>49</v>
      </c>
      <c r="H649" s="57" t="s">
        <v>32</v>
      </c>
      <c r="I649" s="57" t="s">
        <v>1285</v>
      </c>
      <c r="J649" s="56" t="s">
        <v>3881</v>
      </c>
      <c r="K649" s="56" t="s">
        <v>3878</v>
      </c>
    </row>
    <row r="650" spans="2:11" x14ac:dyDescent="0.25">
      <c r="B650" s="56" t="s">
        <v>170</v>
      </c>
      <c r="C650" s="56" t="s">
        <v>171</v>
      </c>
      <c r="D650" s="56" t="s">
        <v>58</v>
      </c>
      <c r="E650" s="56" t="s">
        <v>44</v>
      </c>
      <c r="F650" s="56" t="s">
        <v>98</v>
      </c>
      <c r="G650" s="56" t="s">
        <v>49</v>
      </c>
      <c r="H650" s="57" t="s">
        <v>34</v>
      </c>
      <c r="I650" s="57" t="s">
        <v>1286</v>
      </c>
      <c r="J650" s="56" t="s">
        <v>3881</v>
      </c>
      <c r="K650" s="56" t="s">
        <v>3878</v>
      </c>
    </row>
    <row r="651" spans="2:11" x14ac:dyDescent="0.25">
      <c r="B651" s="56" t="s">
        <v>172</v>
      </c>
      <c r="C651" s="56" t="s">
        <v>173</v>
      </c>
      <c r="D651" s="56" t="s">
        <v>43</v>
      </c>
      <c r="E651" s="56" t="s">
        <v>44</v>
      </c>
      <c r="F651" s="56" t="s">
        <v>98</v>
      </c>
      <c r="G651" s="56" t="s">
        <v>49</v>
      </c>
      <c r="H651" s="57" t="s">
        <v>20</v>
      </c>
      <c r="I651" s="57" t="s">
        <v>1287</v>
      </c>
      <c r="J651" s="56" t="s">
        <v>3881</v>
      </c>
      <c r="K651" s="56" t="s">
        <v>3878</v>
      </c>
    </row>
    <row r="652" spans="2:11" x14ac:dyDescent="0.25">
      <c r="B652" s="56" t="s">
        <v>172</v>
      </c>
      <c r="C652" s="56" t="s">
        <v>173</v>
      </c>
      <c r="D652" s="56" t="s">
        <v>43</v>
      </c>
      <c r="E652" s="56" t="s">
        <v>44</v>
      </c>
      <c r="F652" s="56" t="s">
        <v>98</v>
      </c>
      <c r="G652" s="56" t="s">
        <v>49</v>
      </c>
      <c r="H652" s="57">
        <v>5.5</v>
      </c>
      <c r="I652" s="57" t="s">
        <v>1288</v>
      </c>
      <c r="J652" s="56" t="s">
        <v>3881</v>
      </c>
      <c r="K652" s="56" t="s">
        <v>3878</v>
      </c>
    </row>
    <row r="653" spans="2:11" x14ac:dyDescent="0.25">
      <c r="B653" s="56" t="s">
        <v>172</v>
      </c>
      <c r="C653" s="56" t="s">
        <v>173</v>
      </c>
      <c r="D653" s="56" t="s">
        <v>43</v>
      </c>
      <c r="E653" s="56" t="s">
        <v>44</v>
      </c>
      <c r="F653" s="56" t="s">
        <v>98</v>
      </c>
      <c r="G653" s="56" t="s">
        <v>49</v>
      </c>
      <c r="H653" s="57" t="s">
        <v>22</v>
      </c>
      <c r="I653" s="57" t="s">
        <v>1289</v>
      </c>
      <c r="J653" s="56" t="s">
        <v>3881</v>
      </c>
      <c r="K653" s="56" t="s">
        <v>3878</v>
      </c>
    </row>
    <row r="654" spans="2:11" x14ac:dyDescent="0.25">
      <c r="B654" s="56" t="s">
        <v>172</v>
      </c>
      <c r="C654" s="56" t="s">
        <v>173</v>
      </c>
      <c r="D654" s="56" t="s">
        <v>43</v>
      </c>
      <c r="E654" s="56" t="s">
        <v>44</v>
      </c>
      <c r="F654" s="56" t="s">
        <v>98</v>
      </c>
      <c r="G654" s="56" t="s">
        <v>49</v>
      </c>
      <c r="H654" s="57">
        <v>6.5</v>
      </c>
      <c r="I654" s="57" t="s">
        <v>1290</v>
      </c>
      <c r="J654" s="56" t="s">
        <v>3881</v>
      </c>
      <c r="K654" s="56" t="s">
        <v>3878</v>
      </c>
    </row>
    <row r="655" spans="2:11" x14ac:dyDescent="0.25">
      <c r="B655" s="56" t="s">
        <v>172</v>
      </c>
      <c r="C655" s="56" t="s">
        <v>173</v>
      </c>
      <c r="D655" s="56" t="s">
        <v>43</v>
      </c>
      <c r="E655" s="56" t="s">
        <v>44</v>
      </c>
      <c r="F655" s="56" t="s">
        <v>98</v>
      </c>
      <c r="G655" s="56" t="s">
        <v>49</v>
      </c>
      <c r="H655" s="57" t="s">
        <v>24</v>
      </c>
      <c r="I655" s="57" t="s">
        <v>1291</v>
      </c>
      <c r="J655" s="56" t="s">
        <v>3881</v>
      </c>
      <c r="K655" s="56" t="s">
        <v>3878</v>
      </c>
    </row>
    <row r="656" spans="2:11" x14ac:dyDescent="0.25">
      <c r="B656" s="56" t="s">
        <v>172</v>
      </c>
      <c r="C656" s="56" t="s">
        <v>173</v>
      </c>
      <c r="D656" s="56" t="s">
        <v>43</v>
      </c>
      <c r="E656" s="56" t="s">
        <v>44</v>
      </c>
      <c r="F656" s="56" t="s">
        <v>98</v>
      </c>
      <c r="G656" s="56" t="s">
        <v>49</v>
      </c>
      <c r="H656" s="57">
        <v>7.5</v>
      </c>
      <c r="I656" s="57" t="s">
        <v>1292</v>
      </c>
      <c r="J656" s="56" t="s">
        <v>3881</v>
      </c>
      <c r="K656" s="56" t="s">
        <v>3878</v>
      </c>
    </row>
    <row r="657" spans="2:11" x14ac:dyDescent="0.25">
      <c r="B657" s="56" t="s">
        <v>172</v>
      </c>
      <c r="C657" s="56" t="s">
        <v>173</v>
      </c>
      <c r="D657" s="56" t="s">
        <v>43</v>
      </c>
      <c r="E657" s="56" t="s">
        <v>44</v>
      </c>
      <c r="F657" s="56" t="s">
        <v>98</v>
      </c>
      <c r="G657" s="56" t="s">
        <v>49</v>
      </c>
      <c r="H657" s="57" t="s">
        <v>26</v>
      </c>
      <c r="I657" s="57" t="s">
        <v>1293</v>
      </c>
      <c r="J657" s="56" t="s">
        <v>3881</v>
      </c>
      <c r="K657" s="56" t="s">
        <v>3878</v>
      </c>
    </row>
    <row r="658" spans="2:11" x14ac:dyDescent="0.25">
      <c r="B658" s="56" t="s">
        <v>172</v>
      </c>
      <c r="C658" s="56" t="s">
        <v>173</v>
      </c>
      <c r="D658" s="56" t="s">
        <v>43</v>
      </c>
      <c r="E658" s="56" t="s">
        <v>44</v>
      </c>
      <c r="F658" s="56" t="s">
        <v>98</v>
      </c>
      <c r="G658" s="56" t="s">
        <v>49</v>
      </c>
      <c r="H658" s="57">
        <v>8.5</v>
      </c>
      <c r="I658" s="57" t="s">
        <v>1294</v>
      </c>
      <c r="J658" s="56" t="s">
        <v>3881</v>
      </c>
      <c r="K658" s="56" t="s">
        <v>3878</v>
      </c>
    </row>
    <row r="659" spans="2:11" x14ac:dyDescent="0.25">
      <c r="B659" s="56" t="s">
        <v>172</v>
      </c>
      <c r="C659" s="56" t="s">
        <v>173</v>
      </c>
      <c r="D659" s="56" t="s">
        <v>43</v>
      </c>
      <c r="E659" s="56" t="s">
        <v>44</v>
      </c>
      <c r="F659" s="56" t="s">
        <v>98</v>
      </c>
      <c r="G659" s="56" t="s">
        <v>49</v>
      </c>
      <c r="H659" s="57" t="s">
        <v>28</v>
      </c>
      <c r="I659" s="57" t="s">
        <v>1295</v>
      </c>
      <c r="J659" s="56" t="s">
        <v>3881</v>
      </c>
      <c r="K659" s="56" t="s">
        <v>3878</v>
      </c>
    </row>
    <row r="660" spans="2:11" x14ac:dyDescent="0.25">
      <c r="B660" s="56" t="s">
        <v>172</v>
      </c>
      <c r="C660" s="56" t="s">
        <v>173</v>
      </c>
      <c r="D660" s="56" t="s">
        <v>43</v>
      </c>
      <c r="E660" s="56" t="s">
        <v>44</v>
      </c>
      <c r="F660" s="56" t="s">
        <v>98</v>
      </c>
      <c r="G660" s="56" t="s">
        <v>49</v>
      </c>
      <c r="H660" s="57">
        <v>9.5</v>
      </c>
      <c r="I660" s="57" t="s">
        <v>1296</v>
      </c>
      <c r="J660" s="56" t="s">
        <v>3881</v>
      </c>
      <c r="K660" s="56" t="s">
        <v>3878</v>
      </c>
    </row>
    <row r="661" spans="2:11" x14ac:dyDescent="0.25">
      <c r="B661" s="56" t="s">
        <v>172</v>
      </c>
      <c r="C661" s="56" t="s">
        <v>173</v>
      </c>
      <c r="D661" s="56" t="s">
        <v>43</v>
      </c>
      <c r="E661" s="56" t="s">
        <v>44</v>
      </c>
      <c r="F661" s="56" t="s">
        <v>98</v>
      </c>
      <c r="G661" s="56" t="s">
        <v>49</v>
      </c>
      <c r="H661" s="57" t="s">
        <v>30</v>
      </c>
      <c r="I661" s="57" t="s">
        <v>1297</v>
      </c>
      <c r="J661" s="56" t="s">
        <v>3881</v>
      </c>
      <c r="K661" s="56" t="s">
        <v>3878</v>
      </c>
    </row>
    <row r="662" spans="2:11" x14ac:dyDescent="0.25">
      <c r="B662" s="56" t="s">
        <v>172</v>
      </c>
      <c r="C662" s="56" t="s">
        <v>173</v>
      </c>
      <c r="D662" s="56" t="s">
        <v>43</v>
      </c>
      <c r="E662" s="56" t="s">
        <v>44</v>
      </c>
      <c r="F662" s="56" t="s">
        <v>98</v>
      </c>
      <c r="G662" s="56" t="s">
        <v>49</v>
      </c>
      <c r="H662" s="57" t="s">
        <v>32</v>
      </c>
      <c r="I662" s="57" t="s">
        <v>1298</v>
      </c>
      <c r="J662" s="56" t="s">
        <v>3881</v>
      </c>
      <c r="K662" s="56" t="s">
        <v>3878</v>
      </c>
    </row>
    <row r="663" spans="2:11" x14ac:dyDescent="0.25">
      <c r="B663" s="56" t="s">
        <v>172</v>
      </c>
      <c r="C663" s="56" t="s">
        <v>173</v>
      </c>
      <c r="D663" s="56" t="s">
        <v>43</v>
      </c>
      <c r="E663" s="56" t="s">
        <v>44</v>
      </c>
      <c r="F663" s="56" t="s">
        <v>98</v>
      </c>
      <c r="G663" s="56" t="s">
        <v>49</v>
      </c>
      <c r="H663" s="57" t="s">
        <v>34</v>
      </c>
      <c r="I663" s="57" t="s">
        <v>1299</v>
      </c>
      <c r="J663" s="56" t="s">
        <v>3881</v>
      </c>
      <c r="K663" s="56" t="s">
        <v>3878</v>
      </c>
    </row>
    <row r="664" spans="2:11" x14ac:dyDescent="0.25">
      <c r="B664" s="56" t="s">
        <v>174</v>
      </c>
      <c r="C664" s="56" t="s">
        <v>175</v>
      </c>
      <c r="D664" s="56" t="s">
        <v>43</v>
      </c>
      <c r="E664" s="56" t="s">
        <v>44</v>
      </c>
      <c r="F664" s="56" t="s">
        <v>98</v>
      </c>
      <c r="G664" s="56" t="s">
        <v>49</v>
      </c>
      <c r="H664" s="57" t="s">
        <v>20</v>
      </c>
      <c r="I664" s="57" t="s">
        <v>1300</v>
      </c>
      <c r="J664" s="56" t="s">
        <v>3881</v>
      </c>
      <c r="K664" s="56" t="s">
        <v>3878</v>
      </c>
    </row>
    <row r="665" spans="2:11" x14ac:dyDescent="0.25">
      <c r="B665" s="56" t="s">
        <v>174</v>
      </c>
      <c r="C665" s="56" t="s">
        <v>175</v>
      </c>
      <c r="D665" s="56" t="s">
        <v>43</v>
      </c>
      <c r="E665" s="56" t="s">
        <v>44</v>
      </c>
      <c r="F665" s="56" t="s">
        <v>98</v>
      </c>
      <c r="G665" s="56" t="s">
        <v>49</v>
      </c>
      <c r="H665" s="57">
        <v>5.5</v>
      </c>
      <c r="I665" s="57" t="s">
        <v>1301</v>
      </c>
      <c r="J665" s="56" t="s">
        <v>3881</v>
      </c>
      <c r="K665" s="56" t="s">
        <v>3878</v>
      </c>
    </row>
    <row r="666" spans="2:11" x14ac:dyDescent="0.25">
      <c r="B666" s="56" t="s">
        <v>174</v>
      </c>
      <c r="C666" s="56" t="s">
        <v>175</v>
      </c>
      <c r="D666" s="56" t="s">
        <v>43</v>
      </c>
      <c r="E666" s="56" t="s">
        <v>44</v>
      </c>
      <c r="F666" s="56" t="s">
        <v>98</v>
      </c>
      <c r="G666" s="56" t="s">
        <v>49</v>
      </c>
      <c r="H666" s="57" t="s">
        <v>22</v>
      </c>
      <c r="I666" s="57" t="s">
        <v>1302</v>
      </c>
      <c r="J666" s="56" t="s">
        <v>3881</v>
      </c>
      <c r="K666" s="56" t="s">
        <v>3878</v>
      </c>
    </row>
    <row r="667" spans="2:11" x14ac:dyDescent="0.25">
      <c r="B667" s="56" t="s">
        <v>174</v>
      </c>
      <c r="C667" s="56" t="s">
        <v>175</v>
      </c>
      <c r="D667" s="56" t="s">
        <v>43</v>
      </c>
      <c r="E667" s="56" t="s">
        <v>44</v>
      </c>
      <c r="F667" s="56" t="s">
        <v>98</v>
      </c>
      <c r="G667" s="56" t="s">
        <v>49</v>
      </c>
      <c r="H667" s="57">
        <v>6.5</v>
      </c>
      <c r="I667" s="57" t="s">
        <v>1303</v>
      </c>
      <c r="J667" s="56" t="s">
        <v>3881</v>
      </c>
      <c r="K667" s="56" t="s">
        <v>3878</v>
      </c>
    </row>
    <row r="668" spans="2:11" x14ac:dyDescent="0.25">
      <c r="B668" s="56" t="s">
        <v>174</v>
      </c>
      <c r="C668" s="56" t="s">
        <v>175</v>
      </c>
      <c r="D668" s="56" t="s">
        <v>43</v>
      </c>
      <c r="E668" s="56" t="s">
        <v>44</v>
      </c>
      <c r="F668" s="56" t="s">
        <v>98</v>
      </c>
      <c r="G668" s="56" t="s">
        <v>49</v>
      </c>
      <c r="H668" s="57" t="s">
        <v>24</v>
      </c>
      <c r="I668" s="57" t="s">
        <v>1304</v>
      </c>
      <c r="J668" s="56" t="s">
        <v>3881</v>
      </c>
      <c r="K668" s="56" t="s">
        <v>3878</v>
      </c>
    </row>
    <row r="669" spans="2:11" x14ac:dyDescent="0.25">
      <c r="B669" s="56" t="s">
        <v>174</v>
      </c>
      <c r="C669" s="56" t="s">
        <v>175</v>
      </c>
      <c r="D669" s="56" t="s">
        <v>43</v>
      </c>
      <c r="E669" s="56" t="s">
        <v>44</v>
      </c>
      <c r="F669" s="56" t="s">
        <v>98</v>
      </c>
      <c r="G669" s="56" t="s">
        <v>49</v>
      </c>
      <c r="H669" s="57">
        <v>7.5</v>
      </c>
      <c r="I669" s="57" t="s">
        <v>1305</v>
      </c>
      <c r="J669" s="56" t="s">
        <v>3881</v>
      </c>
      <c r="K669" s="56" t="s">
        <v>3878</v>
      </c>
    </row>
    <row r="670" spans="2:11" x14ac:dyDescent="0.25">
      <c r="B670" s="56" t="s">
        <v>174</v>
      </c>
      <c r="C670" s="56" t="s">
        <v>175</v>
      </c>
      <c r="D670" s="56" t="s">
        <v>43</v>
      </c>
      <c r="E670" s="56" t="s">
        <v>44</v>
      </c>
      <c r="F670" s="56" t="s">
        <v>98</v>
      </c>
      <c r="G670" s="56" t="s">
        <v>49</v>
      </c>
      <c r="H670" s="57" t="s">
        <v>26</v>
      </c>
      <c r="I670" s="57" t="s">
        <v>1306</v>
      </c>
      <c r="J670" s="56" t="s">
        <v>3881</v>
      </c>
      <c r="K670" s="56" t="s">
        <v>3878</v>
      </c>
    </row>
    <row r="671" spans="2:11" x14ac:dyDescent="0.25">
      <c r="B671" s="56" t="s">
        <v>174</v>
      </c>
      <c r="C671" s="56" t="s">
        <v>175</v>
      </c>
      <c r="D671" s="56" t="s">
        <v>43</v>
      </c>
      <c r="E671" s="56" t="s">
        <v>44</v>
      </c>
      <c r="F671" s="56" t="s">
        <v>98</v>
      </c>
      <c r="G671" s="56" t="s">
        <v>49</v>
      </c>
      <c r="H671" s="57">
        <v>8.5</v>
      </c>
      <c r="I671" s="57" t="s">
        <v>1307</v>
      </c>
      <c r="J671" s="56" t="s">
        <v>3881</v>
      </c>
      <c r="K671" s="56" t="s">
        <v>3878</v>
      </c>
    </row>
    <row r="672" spans="2:11" x14ac:dyDescent="0.25">
      <c r="B672" s="56" t="s">
        <v>174</v>
      </c>
      <c r="C672" s="56" t="s">
        <v>175</v>
      </c>
      <c r="D672" s="56" t="s">
        <v>43</v>
      </c>
      <c r="E672" s="56" t="s">
        <v>44</v>
      </c>
      <c r="F672" s="56" t="s">
        <v>98</v>
      </c>
      <c r="G672" s="56" t="s">
        <v>49</v>
      </c>
      <c r="H672" s="57" t="s">
        <v>28</v>
      </c>
      <c r="I672" s="57" t="s">
        <v>1308</v>
      </c>
      <c r="J672" s="56" t="s">
        <v>3881</v>
      </c>
      <c r="K672" s="56" t="s">
        <v>3878</v>
      </c>
    </row>
    <row r="673" spans="2:11" x14ac:dyDescent="0.25">
      <c r="B673" s="56" t="s">
        <v>174</v>
      </c>
      <c r="C673" s="56" t="s">
        <v>175</v>
      </c>
      <c r="D673" s="56" t="s">
        <v>43</v>
      </c>
      <c r="E673" s="56" t="s">
        <v>44</v>
      </c>
      <c r="F673" s="56" t="s">
        <v>98</v>
      </c>
      <c r="G673" s="56" t="s">
        <v>49</v>
      </c>
      <c r="H673" s="57">
        <v>9.5</v>
      </c>
      <c r="I673" s="57" t="s">
        <v>1309</v>
      </c>
      <c r="J673" s="56" t="s">
        <v>3881</v>
      </c>
      <c r="K673" s="56" t="s">
        <v>3878</v>
      </c>
    </row>
    <row r="674" spans="2:11" x14ac:dyDescent="0.25">
      <c r="B674" s="56" t="s">
        <v>174</v>
      </c>
      <c r="C674" s="56" t="s">
        <v>175</v>
      </c>
      <c r="D674" s="56" t="s">
        <v>43</v>
      </c>
      <c r="E674" s="56" t="s">
        <v>44</v>
      </c>
      <c r="F674" s="56" t="s">
        <v>98</v>
      </c>
      <c r="G674" s="56" t="s">
        <v>49</v>
      </c>
      <c r="H674" s="57" t="s">
        <v>30</v>
      </c>
      <c r="I674" s="57" t="s">
        <v>1310</v>
      </c>
      <c r="J674" s="56" t="s">
        <v>3881</v>
      </c>
      <c r="K674" s="56" t="s">
        <v>3878</v>
      </c>
    </row>
    <row r="675" spans="2:11" x14ac:dyDescent="0.25">
      <c r="B675" s="56" t="s">
        <v>174</v>
      </c>
      <c r="C675" s="56" t="s">
        <v>175</v>
      </c>
      <c r="D675" s="56" t="s">
        <v>43</v>
      </c>
      <c r="E675" s="56" t="s">
        <v>44</v>
      </c>
      <c r="F675" s="56" t="s">
        <v>98</v>
      </c>
      <c r="G675" s="56" t="s">
        <v>49</v>
      </c>
      <c r="H675" s="57" t="s">
        <v>32</v>
      </c>
      <c r="I675" s="57" t="s">
        <v>1311</v>
      </c>
      <c r="J675" s="56" t="s">
        <v>3881</v>
      </c>
      <c r="K675" s="56" t="s">
        <v>3878</v>
      </c>
    </row>
    <row r="676" spans="2:11" x14ac:dyDescent="0.25">
      <c r="B676" s="56" t="s">
        <v>174</v>
      </c>
      <c r="C676" s="56" t="s">
        <v>175</v>
      </c>
      <c r="D676" s="56" t="s">
        <v>43</v>
      </c>
      <c r="E676" s="56" t="s">
        <v>44</v>
      </c>
      <c r="F676" s="56" t="s">
        <v>98</v>
      </c>
      <c r="G676" s="56" t="s">
        <v>49</v>
      </c>
      <c r="H676" s="57" t="s">
        <v>34</v>
      </c>
      <c r="I676" s="57" t="s">
        <v>1312</v>
      </c>
      <c r="J676" s="56" t="s">
        <v>3881</v>
      </c>
      <c r="K676" s="56" t="s">
        <v>3878</v>
      </c>
    </row>
    <row r="677" spans="2:11" x14ac:dyDescent="0.25">
      <c r="B677" s="56" t="s">
        <v>176</v>
      </c>
      <c r="C677" s="56" t="s">
        <v>177</v>
      </c>
      <c r="D677" s="56" t="s">
        <v>74</v>
      </c>
      <c r="E677" s="56" t="s">
        <v>44</v>
      </c>
      <c r="F677" s="56" t="s">
        <v>98</v>
      </c>
      <c r="G677" s="56" t="s">
        <v>49</v>
      </c>
      <c r="H677" s="57" t="s">
        <v>20</v>
      </c>
      <c r="I677" s="57" t="s">
        <v>1313</v>
      </c>
      <c r="J677" s="56" t="s">
        <v>3881</v>
      </c>
      <c r="K677" s="56" t="s">
        <v>3878</v>
      </c>
    </row>
    <row r="678" spans="2:11" x14ac:dyDescent="0.25">
      <c r="B678" s="56" t="s">
        <v>176</v>
      </c>
      <c r="C678" s="56" t="s">
        <v>177</v>
      </c>
      <c r="D678" s="56" t="s">
        <v>74</v>
      </c>
      <c r="E678" s="56" t="s">
        <v>44</v>
      </c>
      <c r="F678" s="56" t="s">
        <v>98</v>
      </c>
      <c r="G678" s="56" t="s">
        <v>49</v>
      </c>
      <c r="H678" s="57">
        <v>5.5</v>
      </c>
      <c r="I678" s="57" t="s">
        <v>1314</v>
      </c>
      <c r="J678" s="56" t="s">
        <v>3881</v>
      </c>
      <c r="K678" s="56" t="s">
        <v>3878</v>
      </c>
    </row>
    <row r="679" spans="2:11" x14ac:dyDescent="0.25">
      <c r="B679" s="56" t="s">
        <v>176</v>
      </c>
      <c r="C679" s="56" t="s">
        <v>177</v>
      </c>
      <c r="D679" s="56" t="s">
        <v>74</v>
      </c>
      <c r="E679" s="56" t="s">
        <v>44</v>
      </c>
      <c r="F679" s="56" t="s">
        <v>98</v>
      </c>
      <c r="G679" s="56" t="s">
        <v>49</v>
      </c>
      <c r="H679" s="57" t="s">
        <v>22</v>
      </c>
      <c r="I679" s="57" t="s">
        <v>1315</v>
      </c>
      <c r="J679" s="56" t="s">
        <v>3881</v>
      </c>
      <c r="K679" s="56" t="s">
        <v>3878</v>
      </c>
    </row>
    <row r="680" spans="2:11" x14ac:dyDescent="0.25">
      <c r="B680" s="56" t="s">
        <v>176</v>
      </c>
      <c r="C680" s="56" t="s">
        <v>177</v>
      </c>
      <c r="D680" s="56" t="s">
        <v>74</v>
      </c>
      <c r="E680" s="56" t="s">
        <v>44</v>
      </c>
      <c r="F680" s="56" t="s">
        <v>98</v>
      </c>
      <c r="G680" s="56" t="s">
        <v>49</v>
      </c>
      <c r="H680" s="57">
        <v>6.5</v>
      </c>
      <c r="I680" s="57" t="s">
        <v>1316</v>
      </c>
      <c r="J680" s="56" t="s">
        <v>3881</v>
      </c>
      <c r="K680" s="56" t="s">
        <v>3878</v>
      </c>
    </row>
    <row r="681" spans="2:11" x14ac:dyDescent="0.25">
      <c r="B681" s="56" t="s">
        <v>176</v>
      </c>
      <c r="C681" s="56" t="s">
        <v>177</v>
      </c>
      <c r="D681" s="56" t="s">
        <v>74</v>
      </c>
      <c r="E681" s="56" t="s">
        <v>44</v>
      </c>
      <c r="F681" s="56" t="s">
        <v>98</v>
      </c>
      <c r="G681" s="56" t="s">
        <v>49</v>
      </c>
      <c r="H681" s="57" t="s">
        <v>24</v>
      </c>
      <c r="I681" s="57" t="s">
        <v>1317</v>
      </c>
      <c r="J681" s="56" t="s">
        <v>3881</v>
      </c>
      <c r="K681" s="56" t="s">
        <v>3878</v>
      </c>
    </row>
    <row r="682" spans="2:11" x14ac:dyDescent="0.25">
      <c r="B682" s="56" t="s">
        <v>176</v>
      </c>
      <c r="C682" s="56" t="s">
        <v>177</v>
      </c>
      <c r="D682" s="56" t="s">
        <v>74</v>
      </c>
      <c r="E682" s="56" t="s">
        <v>44</v>
      </c>
      <c r="F682" s="56" t="s">
        <v>98</v>
      </c>
      <c r="G682" s="56" t="s">
        <v>49</v>
      </c>
      <c r="H682" s="57">
        <v>7.5</v>
      </c>
      <c r="I682" s="57" t="s">
        <v>1318</v>
      </c>
      <c r="J682" s="56" t="s">
        <v>3881</v>
      </c>
      <c r="K682" s="56" t="s">
        <v>3878</v>
      </c>
    </row>
    <row r="683" spans="2:11" x14ac:dyDescent="0.25">
      <c r="B683" s="56" t="s">
        <v>176</v>
      </c>
      <c r="C683" s="56" t="s">
        <v>177</v>
      </c>
      <c r="D683" s="56" t="s">
        <v>74</v>
      </c>
      <c r="E683" s="56" t="s">
        <v>44</v>
      </c>
      <c r="F683" s="56" t="s">
        <v>98</v>
      </c>
      <c r="G683" s="56" t="s">
        <v>49</v>
      </c>
      <c r="H683" s="57" t="s">
        <v>26</v>
      </c>
      <c r="I683" s="57" t="s">
        <v>1319</v>
      </c>
      <c r="J683" s="56" t="s">
        <v>3881</v>
      </c>
      <c r="K683" s="56" t="s">
        <v>3878</v>
      </c>
    </row>
    <row r="684" spans="2:11" x14ac:dyDescent="0.25">
      <c r="B684" s="56" t="s">
        <v>176</v>
      </c>
      <c r="C684" s="56" t="s">
        <v>177</v>
      </c>
      <c r="D684" s="56" t="s">
        <v>74</v>
      </c>
      <c r="E684" s="56" t="s">
        <v>44</v>
      </c>
      <c r="F684" s="56" t="s">
        <v>98</v>
      </c>
      <c r="G684" s="56" t="s">
        <v>49</v>
      </c>
      <c r="H684" s="57">
        <v>8.5</v>
      </c>
      <c r="I684" s="57" t="s">
        <v>1320</v>
      </c>
      <c r="J684" s="56" t="s">
        <v>3881</v>
      </c>
      <c r="K684" s="56" t="s">
        <v>3878</v>
      </c>
    </row>
    <row r="685" spans="2:11" x14ac:dyDescent="0.25">
      <c r="B685" s="56" t="s">
        <v>176</v>
      </c>
      <c r="C685" s="56" t="s">
        <v>177</v>
      </c>
      <c r="D685" s="56" t="s">
        <v>74</v>
      </c>
      <c r="E685" s="56" t="s">
        <v>44</v>
      </c>
      <c r="F685" s="56" t="s">
        <v>98</v>
      </c>
      <c r="G685" s="56" t="s">
        <v>49</v>
      </c>
      <c r="H685" s="57" t="s">
        <v>28</v>
      </c>
      <c r="I685" s="57" t="s">
        <v>1321</v>
      </c>
      <c r="J685" s="56" t="s">
        <v>3881</v>
      </c>
      <c r="K685" s="56" t="s">
        <v>3878</v>
      </c>
    </row>
    <row r="686" spans="2:11" x14ac:dyDescent="0.25">
      <c r="B686" s="56" t="s">
        <v>176</v>
      </c>
      <c r="C686" s="56" t="s">
        <v>177</v>
      </c>
      <c r="D686" s="56" t="s">
        <v>74</v>
      </c>
      <c r="E686" s="56" t="s">
        <v>44</v>
      </c>
      <c r="F686" s="56" t="s">
        <v>98</v>
      </c>
      <c r="G686" s="56" t="s">
        <v>49</v>
      </c>
      <c r="H686" s="57">
        <v>9.5</v>
      </c>
      <c r="I686" s="57" t="s">
        <v>1322</v>
      </c>
      <c r="J686" s="56" t="s">
        <v>3881</v>
      </c>
      <c r="K686" s="56" t="s">
        <v>3878</v>
      </c>
    </row>
    <row r="687" spans="2:11" x14ac:dyDescent="0.25">
      <c r="B687" s="56" t="s">
        <v>176</v>
      </c>
      <c r="C687" s="56" t="s">
        <v>177</v>
      </c>
      <c r="D687" s="56" t="s">
        <v>74</v>
      </c>
      <c r="E687" s="56" t="s">
        <v>44</v>
      </c>
      <c r="F687" s="56" t="s">
        <v>98</v>
      </c>
      <c r="G687" s="56" t="s">
        <v>49</v>
      </c>
      <c r="H687" s="57" t="s">
        <v>30</v>
      </c>
      <c r="I687" s="57" t="s">
        <v>1323</v>
      </c>
      <c r="J687" s="56" t="s">
        <v>3881</v>
      </c>
      <c r="K687" s="56" t="s">
        <v>3878</v>
      </c>
    </row>
    <row r="688" spans="2:11" x14ac:dyDescent="0.25">
      <c r="B688" s="56" t="s">
        <v>176</v>
      </c>
      <c r="C688" s="56" t="s">
        <v>177</v>
      </c>
      <c r="D688" s="56" t="s">
        <v>74</v>
      </c>
      <c r="E688" s="56" t="s">
        <v>44</v>
      </c>
      <c r="F688" s="56" t="s">
        <v>98</v>
      </c>
      <c r="G688" s="56" t="s">
        <v>49</v>
      </c>
      <c r="H688" s="57" t="s">
        <v>32</v>
      </c>
      <c r="I688" s="57" t="s">
        <v>1324</v>
      </c>
      <c r="J688" s="56" t="s">
        <v>3881</v>
      </c>
      <c r="K688" s="56" t="s">
        <v>3878</v>
      </c>
    </row>
    <row r="689" spans="2:11" x14ac:dyDescent="0.25">
      <c r="B689" s="56" t="s">
        <v>176</v>
      </c>
      <c r="C689" s="56" t="s">
        <v>177</v>
      </c>
      <c r="D689" s="56" t="s">
        <v>74</v>
      </c>
      <c r="E689" s="56" t="s">
        <v>44</v>
      </c>
      <c r="F689" s="56" t="s">
        <v>98</v>
      </c>
      <c r="G689" s="56" t="s">
        <v>49</v>
      </c>
      <c r="H689" s="57" t="s">
        <v>34</v>
      </c>
      <c r="I689" s="57" t="s">
        <v>1325</v>
      </c>
      <c r="J689" s="56" t="s">
        <v>3881</v>
      </c>
      <c r="K689" s="56" t="s">
        <v>3878</v>
      </c>
    </row>
    <row r="690" spans="2:11" x14ac:dyDescent="0.25">
      <c r="B690" s="56" t="s">
        <v>178</v>
      </c>
      <c r="C690" s="56" t="s">
        <v>179</v>
      </c>
      <c r="D690" s="56" t="s">
        <v>67</v>
      </c>
      <c r="E690" s="56" t="s">
        <v>44</v>
      </c>
      <c r="F690" s="56" t="s">
        <v>98</v>
      </c>
      <c r="G690" s="56" t="s">
        <v>49</v>
      </c>
      <c r="H690" s="57">
        <v>7.5</v>
      </c>
      <c r="I690" s="57" t="s">
        <v>1326</v>
      </c>
      <c r="J690" s="56" t="s">
        <v>3879</v>
      </c>
      <c r="K690" s="56" t="s">
        <v>3878</v>
      </c>
    </row>
    <row r="691" spans="2:11" x14ac:dyDescent="0.25">
      <c r="B691" s="56" t="s">
        <v>180</v>
      </c>
      <c r="C691" s="56" t="s">
        <v>181</v>
      </c>
      <c r="D691" s="56" t="s">
        <v>55</v>
      </c>
      <c r="E691" s="56" t="s">
        <v>44</v>
      </c>
      <c r="F691" s="56" t="s">
        <v>163</v>
      </c>
      <c r="G691" s="56" t="s">
        <v>49</v>
      </c>
      <c r="H691" s="57" t="s">
        <v>20</v>
      </c>
      <c r="I691" s="57" t="s">
        <v>1327</v>
      </c>
      <c r="J691" s="56" t="s">
        <v>3883</v>
      </c>
      <c r="K691" s="56" t="s">
        <v>3878</v>
      </c>
    </row>
    <row r="692" spans="2:11" x14ac:dyDescent="0.25">
      <c r="B692" s="56" t="s">
        <v>180</v>
      </c>
      <c r="C692" s="56" t="s">
        <v>181</v>
      </c>
      <c r="D692" s="56" t="s">
        <v>55</v>
      </c>
      <c r="E692" s="56" t="s">
        <v>44</v>
      </c>
      <c r="F692" s="56" t="s">
        <v>163</v>
      </c>
      <c r="G692" s="56" t="s">
        <v>49</v>
      </c>
      <c r="H692" s="57">
        <v>5.5</v>
      </c>
      <c r="I692" s="57" t="s">
        <v>1328</v>
      </c>
      <c r="J692" s="56" t="s">
        <v>3883</v>
      </c>
      <c r="K692" s="56" t="s">
        <v>3878</v>
      </c>
    </row>
    <row r="693" spans="2:11" x14ac:dyDescent="0.25">
      <c r="B693" s="56" t="s">
        <v>180</v>
      </c>
      <c r="C693" s="56" t="s">
        <v>181</v>
      </c>
      <c r="D693" s="56" t="s">
        <v>55</v>
      </c>
      <c r="E693" s="56" t="s">
        <v>44</v>
      </c>
      <c r="F693" s="56" t="s">
        <v>163</v>
      </c>
      <c r="G693" s="56" t="s">
        <v>49</v>
      </c>
      <c r="H693" s="57" t="s">
        <v>22</v>
      </c>
      <c r="I693" s="57" t="s">
        <v>1329</v>
      </c>
      <c r="J693" s="56" t="s">
        <v>3883</v>
      </c>
      <c r="K693" s="56" t="s">
        <v>3878</v>
      </c>
    </row>
    <row r="694" spans="2:11" x14ac:dyDescent="0.25">
      <c r="B694" s="56" t="s">
        <v>180</v>
      </c>
      <c r="C694" s="56" t="s">
        <v>181</v>
      </c>
      <c r="D694" s="56" t="s">
        <v>55</v>
      </c>
      <c r="E694" s="56" t="s">
        <v>44</v>
      </c>
      <c r="F694" s="56" t="s">
        <v>163</v>
      </c>
      <c r="G694" s="56" t="s">
        <v>49</v>
      </c>
      <c r="H694" s="57">
        <v>6.5</v>
      </c>
      <c r="I694" s="57" t="s">
        <v>1330</v>
      </c>
      <c r="J694" s="56" t="s">
        <v>3883</v>
      </c>
      <c r="K694" s="56" t="s">
        <v>3878</v>
      </c>
    </row>
    <row r="695" spans="2:11" x14ac:dyDescent="0.25">
      <c r="B695" s="56" t="s">
        <v>180</v>
      </c>
      <c r="C695" s="56" t="s">
        <v>181</v>
      </c>
      <c r="D695" s="56" t="s">
        <v>55</v>
      </c>
      <c r="E695" s="56" t="s">
        <v>44</v>
      </c>
      <c r="F695" s="56" t="s">
        <v>163</v>
      </c>
      <c r="G695" s="56" t="s">
        <v>49</v>
      </c>
      <c r="H695" s="57" t="s">
        <v>24</v>
      </c>
      <c r="I695" s="57" t="s">
        <v>1331</v>
      </c>
      <c r="J695" s="56" t="s">
        <v>3883</v>
      </c>
      <c r="K695" s="56" t="s">
        <v>3878</v>
      </c>
    </row>
    <row r="696" spans="2:11" x14ac:dyDescent="0.25">
      <c r="B696" s="56" t="s">
        <v>180</v>
      </c>
      <c r="C696" s="56" t="s">
        <v>181</v>
      </c>
      <c r="D696" s="56" t="s">
        <v>55</v>
      </c>
      <c r="E696" s="56" t="s">
        <v>44</v>
      </c>
      <c r="F696" s="56" t="s">
        <v>163</v>
      </c>
      <c r="G696" s="56" t="s">
        <v>49</v>
      </c>
      <c r="H696" s="57">
        <v>7.5</v>
      </c>
      <c r="I696" s="57" t="s">
        <v>1332</v>
      </c>
      <c r="J696" s="56" t="s">
        <v>3883</v>
      </c>
      <c r="K696" s="56" t="s">
        <v>3878</v>
      </c>
    </row>
    <row r="697" spans="2:11" x14ac:dyDescent="0.25">
      <c r="B697" s="56" t="s">
        <v>180</v>
      </c>
      <c r="C697" s="56" t="s">
        <v>181</v>
      </c>
      <c r="D697" s="56" t="s">
        <v>55</v>
      </c>
      <c r="E697" s="56" t="s">
        <v>44</v>
      </c>
      <c r="F697" s="56" t="s">
        <v>163</v>
      </c>
      <c r="G697" s="56" t="s">
        <v>49</v>
      </c>
      <c r="H697" s="57" t="s">
        <v>26</v>
      </c>
      <c r="I697" s="57" t="s">
        <v>1333</v>
      </c>
      <c r="J697" s="56" t="s">
        <v>3883</v>
      </c>
      <c r="K697" s="56" t="s">
        <v>3878</v>
      </c>
    </row>
    <row r="698" spans="2:11" x14ac:dyDescent="0.25">
      <c r="B698" s="56" t="s">
        <v>180</v>
      </c>
      <c r="C698" s="56" t="s">
        <v>181</v>
      </c>
      <c r="D698" s="56" t="s">
        <v>55</v>
      </c>
      <c r="E698" s="56" t="s">
        <v>44</v>
      </c>
      <c r="F698" s="56" t="s">
        <v>163</v>
      </c>
      <c r="G698" s="56" t="s">
        <v>49</v>
      </c>
      <c r="H698" s="57">
        <v>8.5</v>
      </c>
      <c r="I698" s="57" t="s">
        <v>1334</v>
      </c>
      <c r="J698" s="56" t="s">
        <v>3883</v>
      </c>
      <c r="K698" s="56" t="s">
        <v>3878</v>
      </c>
    </row>
    <row r="699" spans="2:11" x14ac:dyDescent="0.25">
      <c r="B699" s="56" t="s">
        <v>180</v>
      </c>
      <c r="C699" s="56" t="s">
        <v>181</v>
      </c>
      <c r="D699" s="56" t="s">
        <v>55</v>
      </c>
      <c r="E699" s="56" t="s">
        <v>44</v>
      </c>
      <c r="F699" s="56" t="s">
        <v>163</v>
      </c>
      <c r="G699" s="56" t="s">
        <v>49</v>
      </c>
      <c r="H699" s="57" t="s">
        <v>28</v>
      </c>
      <c r="I699" s="57" t="s">
        <v>1335</v>
      </c>
      <c r="J699" s="56" t="s">
        <v>3883</v>
      </c>
      <c r="K699" s="56" t="s">
        <v>3878</v>
      </c>
    </row>
    <row r="700" spans="2:11" x14ac:dyDescent="0.25">
      <c r="B700" s="56" t="s">
        <v>180</v>
      </c>
      <c r="C700" s="56" t="s">
        <v>181</v>
      </c>
      <c r="D700" s="56" t="s">
        <v>55</v>
      </c>
      <c r="E700" s="56" t="s">
        <v>44</v>
      </c>
      <c r="F700" s="56" t="s">
        <v>163</v>
      </c>
      <c r="G700" s="56" t="s">
        <v>49</v>
      </c>
      <c r="H700" s="57">
        <v>9.5</v>
      </c>
      <c r="I700" s="57" t="s">
        <v>1336</v>
      </c>
      <c r="J700" s="56" t="s">
        <v>3883</v>
      </c>
      <c r="K700" s="56" t="s">
        <v>3878</v>
      </c>
    </row>
    <row r="701" spans="2:11" x14ac:dyDescent="0.25">
      <c r="B701" s="56" t="s">
        <v>180</v>
      </c>
      <c r="C701" s="56" t="s">
        <v>181</v>
      </c>
      <c r="D701" s="56" t="s">
        <v>55</v>
      </c>
      <c r="E701" s="56" t="s">
        <v>44</v>
      </c>
      <c r="F701" s="56" t="s">
        <v>163</v>
      </c>
      <c r="G701" s="56" t="s">
        <v>49</v>
      </c>
      <c r="H701" s="57" t="s">
        <v>30</v>
      </c>
      <c r="I701" s="57" t="s">
        <v>1337</v>
      </c>
      <c r="J701" s="56" t="s">
        <v>3883</v>
      </c>
      <c r="K701" s="56" t="s">
        <v>3878</v>
      </c>
    </row>
    <row r="702" spans="2:11" x14ac:dyDescent="0.25">
      <c r="B702" s="56" t="s">
        <v>182</v>
      </c>
      <c r="C702" s="56" t="s">
        <v>183</v>
      </c>
      <c r="D702" s="56" t="s">
        <v>43</v>
      </c>
      <c r="E702" s="56" t="s">
        <v>44</v>
      </c>
      <c r="F702" s="56" t="s">
        <v>163</v>
      </c>
      <c r="G702" s="56" t="s">
        <v>49</v>
      </c>
      <c r="H702" s="57" t="s">
        <v>20</v>
      </c>
      <c r="I702" s="57" t="s">
        <v>1338</v>
      </c>
      <c r="J702" s="56" t="s">
        <v>3882</v>
      </c>
      <c r="K702" s="56" t="s">
        <v>3878</v>
      </c>
    </row>
    <row r="703" spans="2:11" x14ac:dyDescent="0.25">
      <c r="B703" s="56" t="s">
        <v>182</v>
      </c>
      <c r="C703" s="56" t="s">
        <v>183</v>
      </c>
      <c r="D703" s="56" t="s">
        <v>43</v>
      </c>
      <c r="E703" s="56" t="s">
        <v>44</v>
      </c>
      <c r="F703" s="56" t="s">
        <v>163</v>
      </c>
      <c r="G703" s="56" t="s">
        <v>49</v>
      </c>
      <c r="H703" s="57">
        <v>5.5</v>
      </c>
      <c r="I703" s="57" t="s">
        <v>1339</v>
      </c>
      <c r="J703" s="56" t="s">
        <v>3882</v>
      </c>
      <c r="K703" s="56" t="s">
        <v>3878</v>
      </c>
    </row>
    <row r="704" spans="2:11" x14ac:dyDescent="0.25">
      <c r="B704" s="56" t="s">
        <v>182</v>
      </c>
      <c r="C704" s="56" t="s">
        <v>183</v>
      </c>
      <c r="D704" s="56" t="s">
        <v>43</v>
      </c>
      <c r="E704" s="56" t="s">
        <v>44</v>
      </c>
      <c r="F704" s="56" t="s">
        <v>163</v>
      </c>
      <c r="G704" s="56" t="s">
        <v>49</v>
      </c>
      <c r="H704" s="57" t="s">
        <v>22</v>
      </c>
      <c r="I704" s="57" t="s">
        <v>1340</v>
      </c>
      <c r="J704" s="56" t="s">
        <v>3882</v>
      </c>
      <c r="K704" s="56" t="s">
        <v>3878</v>
      </c>
    </row>
    <row r="705" spans="2:11" x14ac:dyDescent="0.25">
      <c r="B705" s="56" t="s">
        <v>182</v>
      </c>
      <c r="C705" s="56" t="s">
        <v>183</v>
      </c>
      <c r="D705" s="56" t="s">
        <v>43</v>
      </c>
      <c r="E705" s="56" t="s">
        <v>44</v>
      </c>
      <c r="F705" s="56" t="s">
        <v>163</v>
      </c>
      <c r="G705" s="56" t="s">
        <v>49</v>
      </c>
      <c r="H705" s="57">
        <v>6.5</v>
      </c>
      <c r="I705" s="57" t="s">
        <v>1341</v>
      </c>
      <c r="J705" s="56" t="s">
        <v>3882</v>
      </c>
      <c r="K705" s="56" t="s">
        <v>3878</v>
      </c>
    </row>
    <row r="706" spans="2:11" x14ac:dyDescent="0.25">
      <c r="B706" s="56" t="s">
        <v>182</v>
      </c>
      <c r="C706" s="56" t="s">
        <v>183</v>
      </c>
      <c r="D706" s="56" t="s">
        <v>43</v>
      </c>
      <c r="E706" s="56" t="s">
        <v>44</v>
      </c>
      <c r="F706" s="56" t="s">
        <v>163</v>
      </c>
      <c r="G706" s="56" t="s">
        <v>49</v>
      </c>
      <c r="H706" s="57" t="s">
        <v>24</v>
      </c>
      <c r="I706" s="57" t="s">
        <v>1342</v>
      </c>
      <c r="J706" s="56" t="s">
        <v>3882</v>
      </c>
      <c r="K706" s="56" t="s">
        <v>3878</v>
      </c>
    </row>
    <row r="707" spans="2:11" x14ac:dyDescent="0.25">
      <c r="B707" s="56" t="s">
        <v>182</v>
      </c>
      <c r="C707" s="56" t="s">
        <v>183</v>
      </c>
      <c r="D707" s="56" t="s">
        <v>43</v>
      </c>
      <c r="E707" s="56" t="s">
        <v>44</v>
      </c>
      <c r="F707" s="56" t="s">
        <v>163</v>
      </c>
      <c r="G707" s="56" t="s">
        <v>49</v>
      </c>
      <c r="H707" s="57">
        <v>7.5</v>
      </c>
      <c r="I707" s="57" t="s">
        <v>1343</v>
      </c>
      <c r="J707" s="56" t="s">
        <v>3882</v>
      </c>
      <c r="K707" s="56" t="s">
        <v>3878</v>
      </c>
    </row>
    <row r="708" spans="2:11" x14ac:dyDescent="0.25">
      <c r="B708" s="56" t="s">
        <v>182</v>
      </c>
      <c r="C708" s="56" t="s">
        <v>183</v>
      </c>
      <c r="D708" s="56" t="s">
        <v>43</v>
      </c>
      <c r="E708" s="56" t="s">
        <v>44</v>
      </c>
      <c r="F708" s="56" t="s">
        <v>163</v>
      </c>
      <c r="G708" s="56" t="s">
        <v>49</v>
      </c>
      <c r="H708" s="57" t="s">
        <v>26</v>
      </c>
      <c r="I708" s="57" t="s">
        <v>1344</v>
      </c>
      <c r="J708" s="56" t="s">
        <v>3882</v>
      </c>
      <c r="K708" s="56" t="s">
        <v>3878</v>
      </c>
    </row>
    <row r="709" spans="2:11" x14ac:dyDescent="0.25">
      <c r="B709" s="56" t="s">
        <v>182</v>
      </c>
      <c r="C709" s="56" t="s">
        <v>183</v>
      </c>
      <c r="D709" s="56" t="s">
        <v>43</v>
      </c>
      <c r="E709" s="56" t="s">
        <v>44</v>
      </c>
      <c r="F709" s="56" t="s">
        <v>163</v>
      </c>
      <c r="G709" s="56" t="s">
        <v>49</v>
      </c>
      <c r="H709" s="57">
        <v>8.5</v>
      </c>
      <c r="I709" s="57" t="s">
        <v>1345</v>
      </c>
      <c r="J709" s="56" t="s">
        <v>3882</v>
      </c>
      <c r="K709" s="56" t="s">
        <v>3878</v>
      </c>
    </row>
    <row r="710" spans="2:11" x14ac:dyDescent="0.25">
      <c r="B710" s="56" t="s">
        <v>182</v>
      </c>
      <c r="C710" s="56" t="s">
        <v>183</v>
      </c>
      <c r="D710" s="56" t="s">
        <v>43</v>
      </c>
      <c r="E710" s="56" t="s">
        <v>44</v>
      </c>
      <c r="F710" s="56" t="s">
        <v>163</v>
      </c>
      <c r="G710" s="56" t="s">
        <v>49</v>
      </c>
      <c r="H710" s="57" t="s">
        <v>28</v>
      </c>
      <c r="I710" s="57" t="s">
        <v>1346</v>
      </c>
      <c r="J710" s="56" t="s">
        <v>3882</v>
      </c>
      <c r="K710" s="56" t="s">
        <v>3878</v>
      </c>
    </row>
    <row r="711" spans="2:11" x14ac:dyDescent="0.25">
      <c r="B711" s="56" t="s">
        <v>182</v>
      </c>
      <c r="C711" s="56" t="s">
        <v>183</v>
      </c>
      <c r="D711" s="56" t="s">
        <v>43</v>
      </c>
      <c r="E711" s="56" t="s">
        <v>44</v>
      </c>
      <c r="F711" s="56" t="s">
        <v>163</v>
      </c>
      <c r="G711" s="56" t="s">
        <v>49</v>
      </c>
      <c r="H711" s="57">
        <v>9.5</v>
      </c>
      <c r="I711" s="57" t="s">
        <v>1347</v>
      </c>
      <c r="J711" s="56" t="s">
        <v>3882</v>
      </c>
      <c r="K711" s="56" t="s">
        <v>3878</v>
      </c>
    </row>
    <row r="712" spans="2:11" x14ac:dyDescent="0.25">
      <c r="B712" s="56" t="s">
        <v>182</v>
      </c>
      <c r="C712" s="56" t="s">
        <v>183</v>
      </c>
      <c r="D712" s="56" t="s">
        <v>43</v>
      </c>
      <c r="E712" s="56" t="s">
        <v>44</v>
      </c>
      <c r="F712" s="56" t="s">
        <v>163</v>
      </c>
      <c r="G712" s="56" t="s">
        <v>49</v>
      </c>
      <c r="H712" s="57" t="s">
        <v>30</v>
      </c>
      <c r="I712" s="57" t="s">
        <v>1348</v>
      </c>
      <c r="J712" s="56" t="s">
        <v>3882</v>
      </c>
      <c r="K712" s="56" t="s">
        <v>3878</v>
      </c>
    </row>
    <row r="713" spans="2:11" x14ac:dyDescent="0.25">
      <c r="B713" s="56" t="s">
        <v>182</v>
      </c>
      <c r="C713" s="56" t="s">
        <v>183</v>
      </c>
      <c r="D713" s="56" t="s">
        <v>43</v>
      </c>
      <c r="E713" s="56" t="s">
        <v>44</v>
      </c>
      <c r="F713" s="56" t="s">
        <v>163</v>
      </c>
      <c r="G713" s="56" t="s">
        <v>49</v>
      </c>
      <c r="H713" s="57" t="s">
        <v>32</v>
      </c>
      <c r="I713" s="57" t="s">
        <v>1349</v>
      </c>
      <c r="J713" s="56" t="s">
        <v>3882</v>
      </c>
      <c r="K713" s="56" t="s">
        <v>3878</v>
      </c>
    </row>
    <row r="714" spans="2:11" x14ac:dyDescent="0.25">
      <c r="B714" s="56" t="s">
        <v>182</v>
      </c>
      <c r="C714" s="56" t="s">
        <v>183</v>
      </c>
      <c r="D714" s="56" t="s">
        <v>43</v>
      </c>
      <c r="E714" s="56" t="s">
        <v>44</v>
      </c>
      <c r="F714" s="56" t="s">
        <v>163</v>
      </c>
      <c r="G714" s="56" t="s">
        <v>49</v>
      </c>
      <c r="H714" s="57" t="s">
        <v>34</v>
      </c>
      <c r="I714" s="57" t="s">
        <v>1350</v>
      </c>
      <c r="J714" s="56" t="s">
        <v>3882</v>
      </c>
      <c r="K714" s="56" t="s">
        <v>3878</v>
      </c>
    </row>
    <row r="715" spans="2:11" x14ac:dyDescent="0.25">
      <c r="B715" s="56" t="s">
        <v>184</v>
      </c>
      <c r="C715" s="56" t="s">
        <v>185</v>
      </c>
      <c r="D715" s="56" t="s">
        <v>105</v>
      </c>
      <c r="E715" s="56" t="s">
        <v>44</v>
      </c>
      <c r="F715" s="56" t="s">
        <v>98</v>
      </c>
      <c r="G715" s="56" t="s">
        <v>49</v>
      </c>
      <c r="H715" s="57" t="s">
        <v>20</v>
      </c>
      <c r="I715" s="57" t="s">
        <v>1351</v>
      </c>
      <c r="J715" s="56" t="s">
        <v>3881</v>
      </c>
      <c r="K715" s="56" t="s">
        <v>3878</v>
      </c>
    </row>
    <row r="716" spans="2:11" x14ac:dyDescent="0.25">
      <c r="B716" s="56" t="s">
        <v>184</v>
      </c>
      <c r="C716" s="56" t="s">
        <v>185</v>
      </c>
      <c r="D716" s="56" t="s">
        <v>105</v>
      </c>
      <c r="E716" s="56" t="s">
        <v>44</v>
      </c>
      <c r="F716" s="56" t="s">
        <v>98</v>
      </c>
      <c r="G716" s="56" t="s">
        <v>49</v>
      </c>
      <c r="H716" s="57" t="s">
        <v>22</v>
      </c>
      <c r="I716" s="57" t="s">
        <v>1352</v>
      </c>
      <c r="J716" s="56" t="s">
        <v>3881</v>
      </c>
      <c r="K716" s="56" t="s">
        <v>3878</v>
      </c>
    </row>
    <row r="717" spans="2:11" x14ac:dyDescent="0.25">
      <c r="B717" s="56" t="s">
        <v>184</v>
      </c>
      <c r="C717" s="56" t="s">
        <v>185</v>
      </c>
      <c r="D717" s="56" t="s">
        <v>105</v>
      </c>
      <c r="E717" s="56" t="s">
        <v>44</v>
      </c>
      <c r="F717" s="56" t="s">
        <v>98</v>
      </c>
      <c r="G717" s="56" t="s">
        <v>49</v>
      </c>
      <c r="H717" s="57" t="s">
        <v>24</v>
      </c>
      <c r="I717" s="57" t="s">
        <v>1353</v>
      </c>
      <c r="J717" s="56" t="s">
        <v>3881</v>
      </c>
      <c r="K717" s="56" t="s">
        <v>3878</v>
      </c>
    </row>
    <row r="718" spans="2:11" x14ac:dyDescent="0.25">
      <c r="B718" s="56" t="s">
        <v>184</v>
      </c>
      <c r="C718" s="56" t="s">
        <v>185</v>
      </c>
      <c r="D718" s="56" t="s">
        <v>105</v>
      </c>
      <c r="E718" s="56" t="s">
        <v>44</v>
      </c>
      <c r="F718" s="56" t="s">
        <v>98</v>
      </c>
      <c r="G718" s="56" t="s">
        <v>49</v>
      </c>
      <c r="H718" s="57" t="s">
        <v>26</v>
      </c>
      <c r="I718" s="57" t="s">
        <v>1354</v>
      </c>
      <c r="J718" s="56" t="s">
        <v>3881</v>
      </c>
      <c r="K718" s="56" t="s">
        <v>3878</v>
      </c>
    </row>
    <row r="719" spans="2:11" x14ac:dyDescent="0.25">
      <c r="B719" s="56" t="s">
        <v>184</v>
      </c>
      <c r="C719" s="56" t="s">
        <v>185</v>
      </c>
      <c r="D719" s="56" t="s">
        <v>105</v>
      </c>
      <c r="E719" s="56" t="s">
        <v>44</v>
      </c>
      <c r="F719" s="56" t="s">
        <v>98</v>
      </c>
      <c r="G719" s="56" t="s">
        <v>49</v>
      </c>
      <c r="H719" s="57" t="s">
        <v>28</v>
      </c>
      <c r="I719" s="57" t="s">
        <v>1355</v>
      </c>
      <c r="J719" s="56" t="s">
        <v>3881</v>
      </c>
      <c r="K719" s="56" t="s">
        <v>3878</v>
      </c>
    </row>
    <row r="720" spans="2:11" x14ac:dyDescent="0.25">
      <c r="B720" s="56" t="s">
        <v>184</v>
      </c>
      <c r="C720" s="56" t="s">
        <v>185</v>
      </c>
      <c r="D720" s="56" t="s">
        <v>105</v>
      </c>
      <c r="E720" s="56" t="s">
        <v>44</v>
      </c>
      <c r="F720" s="56" t="s">
        <v>98</v>
      </c>
      <c r="G720" s="56" t="s">
        <v>49</v>
      </c>
      <c r="H720" s="57" t="s">
        <v>30</v>
      </c>
      <c r="I720" s="57" t="s">
        <v>1356</v>
      </c>
      <c r="J720" s="56" t="s">
        <v>3881</v>
      </c>
      <c r="K720" s="56" t="s">
        <v>3878</v>
      </c>
    </row>
    <row r="721" spans="2:11" x14ac:dyDescent="0.25">
      <c r="B721" s="56" t="s">
        <v>184</v>
      </c>
      <c r="C721" s="56" t="s">
        <v>185</v>
      </c>
      <c r="D721" s="56" t="s">
        <v>105</v>
      </c>
      <c r="E721" s="56" t="s">
        <v>44</v>
      </c>
      <c r="F721" s="56" t="s">
        <v>98</v>
      </c>
      <c r="G721" s="56" t="s">
        <v>49</v>
      </c>
      <c r="H721" s="57" t="s">
        <v>32</v>
      </c>
      <c r="I721" s="57" t="s">
        <v>1357</v>
      </c>
      <c r="J721" s="56" t="s">
        <v>3881</v>
      </c>
      <c r="K721" s="56" t="s">
        <v>3878</v>
      </c>
    </row>
    <row r="722" spans="2:11" x14ac:dyDescent="0.25">
      <c r="B722" s="56" t="s">
        <v>184</v>
      </c>
      <c r="C722" s="56" t="s">
        <v>185</v>
      </c>
      <c r="D722" s="56" t="s">
        <v>105</v>
      </c>
      <c r="E722" s="56" t="s">
        <v>44</v>
      </c>
      <c r="F722" s="56" t="s">
        <v>98</v>
      </c>
      <c r="G722" s="56" t="s">
        <v>49</v>
      </c>
      <c r="H722" s="57" t="s">
        <v>34</v>
      </c>
      <c r="I722" s="57" t="s">
        <v>1358</v>
      </c>
      <c r="J722" s="56" t="s">
        <v>3881</v>
      </c>
      <c r="K722" s="56" t="s">
        <v>3878</v>
      </c>
    </row>
    <row r="723" spans="2:11" x14ac:dyDescent="0.25">
      <c r="B723" s="56" t="s">
        <v>186</v>
      </c>
      <c r="C723" s="56" t="s">
        <v>187</v>
      </c>
      <c r="D723" s="56" t="s">
        <v>67</v>
      </c>
      <c r="E723" s="56" t="s">
        <v>44</v>
      </c>
      <c r="F723" s="56" t="s">
        <v>98</v>
      </c>
      <c r="G723" s="56" t="s">
        <v>49</v>
      </c>
      <c r="H723" s="57" t="s">
        <v>20</v>
      </c>
      <c r="I723" s="57" t="s">
        <v>1359</v>
      </c>
      <c r="J723" s="56" t="s">
        <v>3881</v>
      </c>
      <c r="K723" s="56" t="s">
        <v>3878</v>
      </c>
    </row>
    <row r="724" spans="2:11" x14ac:dyDescent="0.25">
      <c r="B724" s="56" t="s">
        <v>186</v>
      </c>
      <c r="C724" s="56" t="s">
        <v>187</v>
      </c>
      <c r="D724" s="56" t="s">
        <v>67</v>
      </c>
      <c r="E724" s="56" t="s">
        <v>44</v>
      </c>
      <c r="F724" s="56" t="s">
        <v>98</v>
      </c>
      <c r="G724" s="56" t="s">
        <v>49</v>
      </c>
      <c r="H724" s="57" t="s">
        <v>22</v>
      </c>
      <c r="I724" s="57" t="s">
        <v>1360</v>
      </c>
      <c r="J724" s="56" t="s">
        <v>3881</v>
      </c>
      <c r="K724" s="56" t="s">
        <v>3878</v>
      </c>
    </row>
    <row r="725" spans="2:11" x14ac:dyDescent="0.25">
      <c r="B725" s="56" t="s">
        <v>186</v>
      </c>
      <c r="C725" s="56" t="s">
        <v>187</v>
      </c>
      <c r="D725" s="56" t="s">
        <v>67</v>
      </c>
      <c r="E725" s="56" t="s">
        <v>44</v>
      </c>
      <c r="F725" s="56" t="s">
        <v>98</v>
      </c>
      <c r="G725" s="56" t="s">
        <v>49</v>
      </c>
      <c r="H725" s="57" t="s">
        <v>24</v>
      </c>
      <c r="I725" s="57" t="s">
        <v>1361</v>
      </c>
      <c r="J725" s="56" t="s">
        <v>3881</v>
      </c>
      <c r="K725" s="56" t="s">
        <v>3878</v>
      </c>
    </row>
    <row r="726" spans="2:11" x14ac:dyDescent="0.25">
      <c r="B726" s="56" t="s">
        <v>186</v>
      </c>
      <c r="C726" s="56" t="s">
        <v>187</v>
      </c>
      <c r="D726" s="56" t="s">
        <v>67</v>
      </c>
      <c r="E726" s="56" t="s">
        <v>44</v>
      </c>
      <c r="F726" s="56" t="s">
        <v>98</v>
      </c>
      <c r="G726" s="56" t="s">
        <v>49</v>
      </c>
      <c r="H726" s="57" t="s">
        <v>26</v>
      </c>
      <c r="I726" s="57" t="s">
        <v>1362</v>
      </c>
      <c r="J726" s="56" t="s">
        <v>3881</v>
      </c>
      <c r="K726" s="56" t="s">
        <v>3878</v>
      </c>
    </row>
    <row r="727" spans="2:11" x14ac:dyDescent="0.25">
      <c r="B727" s="56" t="s">
        <v>186</v>
      </c>
      <c r="C727" s="56" t="s">
        <v>187</v>
      </c>
      <c r="D727" s="56" t="s">
        <v>67</v>
      </c>
      <c r="E727" s="56" t="s">
        <v>44</v>
      </c>
      <c r="F727" s="56" t="s">
        <v>98</v>
      </c>
      <c r="G727" s="56" t="s">
        <v>49</v>
      </c>
      <c r="H727" s="57" t="s">
        <v>28</v>
      </c>
      <c r="I727" s="57" t="s">
        <v>1363</v>
      </c>
      <c r="J727" s="56" t="s">
        <v>3881</v>
      </c>
      <c r="K727" s="56" t="s">
        <v>3878</v>
      </c>
    </row>
    <row r="728" spans="2:11" x14ac:dyDescent="0.25">
      <c r="B728" s="56" t="s">
        <v>186</v>
      </c>
      <c r="C728" s="56" t="s">
        <v>187</v>
      </c>
      <c r="D728" s="56" t="s">
        <v>67</v>
      </c>
      <c r="E728" s="56" t="s">
        <v>44</v>
      </c>
      <c r="F728" s="56" t="s">
        <v>98</v>
      </c>
      <c r="G728" s="56" t="s">
        <v>49</v>
      </c>
      <c r="H728" s="57" t="s">
        <v>30</v>
      </c>
      <c r="I728" s="57" t="s">
        <v>1364</v>
      </c>
      <c r="J728" s="56" t="s">
        <v>3881</v>
      </c>
      <c r="K728" s="56" t="s">
        <v>3878</v>
      </c>
    </row>
    <row r="729" spans="2:11" x14ac:dyDescent="0.25">
      <c r="B729" s="56" t="s">
        <v>186</v>
      </c>
      <c r="C729" s="56" t="s">
        <v>187</v>
      </c>
      <c r="D729" s="56" t="s">
        <v>67</v>
      </c>
      <c r="E729" s="56" t="s">
        <v>44</v>
      </c>
      <c r="F729" s="56" t="s">
        <v>98</v>
      </c>
      <c r="G729" s="56" t="s">
        <v>49</v>
      </c>
      <c r="H729" s="57" t="s">
        <v>32</v>
      </c>
      <c r="I729" s="57" t="s">
        <v>1365</v>
      </c>
      <c r="J729" s="56" t="s">
        <v>3881</v>
      </c>
      <c r="K729" s="56" t="s">
        <v>3878</v>
      </c>
    </row>
    <row r="730" spans="2:11" x14ac:dyDescent="0.25">
      <c r="B730" s="56" t="s">
        <v>186</v>
      </c>
      <c r="C730" s="56" t="s">
        <v>187</v>
      </c>
      <c r="D730" s="56" t="s">
        <v>67</v>
      </c>
      <c r="E730" s="56" t="s">
        <v>44</v>
      </c>
      <c r="F730" s="56" t="s">
        <v>98</v>
      </c>
      <c r="G730" s="56" t="s">
        <v>49</v>
      </c>
      <c r="H730" s="57" t="s">
        <v>34</v>
      </c>
      <c r="I730" s="57" t="s">
        <v>1366</v>
      </c>
      <c r="J730" s="56" t="s">
        <v>3881</v>
      </c>
      <c r="K730" s="56" t="s">
        <v>3878</v>
      </c>
    </row>
    <row r="731" spans="2:11" x14ac:dyDescent="0.25">
      <c r="B731" s="56" t="s">
        <v>188</v>
      </c>
      <c r="C731" s="56" t="s">
        <v>189</v>
      </c>
      <c r="D731" s="56" t="s">
        <v>110</v>
      </c>
      <c r="E731" s="56" t="s">
        <v>44</v>
      </c>
      <c r="F731" s="56" t="s">
        <v>98</v>
      </c>
      <c r="G731" s="56" t="s">
        <v>49</v>
      </c>
      <c r="H731" s="57" t="s">
        <v>20</v>
      </c>
      <c r="I731" s="57" t="s">
        <v>1367</v>
      </c>
      <c r="J731" s="56" t="s">
        <v>3881</v>
      </c>
      <c r="K731" s="56" t="s">
        <v>3878</v>
      </c>
    </row>
    <row r="732" spans="2:11" x14ac:dyDescent="0.25">
      <c r="B732" s="56" t="s">
        <v>188</v>
      </c>
      <c r="C732" s="56" t="s">
        <v>189</v>
      </c>
      <c r="D732" s="56" t="s">
        <v>110</v>
      </c>
      <c r="E732" s="56" t="s">
        <v>44</v>
      </c>
      <c r="F732" s="56" t="s">
        <v>98</v>
      </c>
      <c r="G732" s="56" t="s">
        <v>49</v>
      </c>
      <c r="H732" s="57" t="s">
        <v>22</v>
      </c>
      <c r="I732" s="57" t="s">
        <v>1368</v>
      </c>
      <c r="J732" s="56" t="s">
        <v>3881</v>
      </c>
      <c r="K732" s="56" t="s">
        <v>3878</v>
      </c>
    </row>
    <row r="733" spans="2:11" x14ac:dyDescent="0.25">
      <c r="B733" s="56" t="s">
        <v>188</v>
      </c>
      <c r="C733" s="56" t="s">
        <v>189</v>
      </c>
      <c r="D733" s="56" t="s">
        <v>110</v>
      </c>
      <c r="E733" s="56" t="s">
        <v>44</v>
      </c>
      <c r="F733" s="56" t="s">
        <v>98</v>
      </c>
      <c r="G733" s="56" t="s">
        <v>49</v>
      </c>
      <c r="H733" s="57" t="s">
        <v>24</v>
      </c>
      <c r="I733" s="57" t="s">
        <v>1369</v>
      </c>
      <c r="J733" s="56" t="s">
        <v>3881</v>
      </c>
      <c r="K733" s="56" t="s">
        <v>3878</v>
      </c>
    </row>
    <row r="734" spans="2:11" x14ac:dyDescent="0.25">
      <c r="B734" s="56" t="s">
        <v>188</v>
      </c>
      <c r="C734" s="56" t="s">
        <v>189</v>
      </c>
      <c r="D734" s="56" t="s">
        <v>110</v>
      </c>
      <c r="E734" s="56" t="s">
        <v>44</v>
      </c>
      <c r="F734" s="56" t="s">
        <v>98</v>
      </c>
      <c r="G734" s="56" t="s">
        <v>49</v>
      </c>
      <c r="H734" s="57" t="s">
        <v>26</v>
      </c>
      <c r="I734" s="57" t="s">
        <v>1370</v>
      </c>
      <c r="J734" s="56" t="s">
        <v>3881</v>
      </c>
      <c r="K734" s="56" t="s">
        <v>3878</v>
      </c>
    </row>
    <row r="735" spans="2:11" x14ac:dyDescent="0.25">
      <c r="B735" s="56" t="s">
        <v>188</v>
      </c>
      <c r="C735" s="56" t="s">
        <v>189</v>
      </c>
      <c r="D735" s="56" t="s">
        <v>110</v>
      </c>
      <c r="E735" s="56" t="s">
        <v>44</v>
      </c>
      <c r="F735" s="56" t="s">
        <v>98</v>
      </c>
      <c r="G735" s="56" t="s">
        <v>49</v>
      </c>
      <c r="H735" s="57" t="s">
        <v>28</v>
      </c>
      <c r="I735" s="57" t="s">
        <v>1371</v>
      </c>
      <c r="J735" s="56" t="s">
        <v>3881</v>
      </c>
      <c r="K735" s="56" t="s">
        <v>3878</v>
      </c>
    </row>
    <row r="736" spans="2:11" x14ac:dyDescent="0.25">
      <c r="B736" s="56" t="s">
        <v>188</v>
      </c>
      <c r="C736" s="56" t="s">
        <v>189</v>
      </c>
      <c r="D736" s="56" t="s">
        <v>110</v>
      </c>
      <c r="E736" s="56" t="s">
        <v>44</v>
      </c>
      <c r="F736" s="56" t="s">
        <v>98</v>
      </c>
      <c r="G736" s="56" t="s">
        <v>49</v>
      </c>
      <c r="H736" s="57" t="s">
        <v>30</v>
      </c>
      <c r="I736" s="57" t="s">
        <v>1372</v>
      </c>
      <c r="J736" s="56" t="s">
        <v>3881</v>
      </c>
      <c r="K736" s="56" t="s">
        <v>3878</v>
      </c>
    </row>
    <row r="737" spans="2:11" x14ac:dyDescent="0.25">
      <c r="B737" s="56" t="s">
        <v>188</v>
      </c>
      <c r="C737" s="56" t="s">
        <v>189</v>
      </c>
      <c r="D737" s="56" t="s">
        <v>110</v>
      </c>
      <c r="E737" s="56" t="s">
        <v>44</v>
      </c>
      <c r="F737" s="56" t="s">
        <v>98</v>
      </c>
      <c r="G737" s="56" t="s">
        <v>49</v>
      </c>
      <c r="H737" s="57" t="s">
        <v>32</v>
      </c>
      <c r="I737" s="57" t="s">
        <v>1373</v>
      </c>
      <c r="J737" s="56" t="s">
        <v>3881</v>
      </c>
      <c r="K737" s="56" t="s">
        <v>3878</v>
      </c>
    </row>
    <row r="738" spans="2:11" x14ac:dyDescent="0.25">
      <c r="B738" s="56" t="s">
        <v>188</v>
      </c>
      <c r="C738" s="56" t="s">
        <v>189</v>
      </c>
      <c r="D738" s="56" t="s">
        <v>110</v>
      </c>
      <c r="E738" s="56" t="s">
        <v>44</v>
      </c>
      <c r="F738" s="56" t="s">
        <v>98</v>
      </c>
      <c r="G738" s="56" t="s">
        <v>49</v>
      </c>
      <c r="H738" s="57" t="s">
        <v>34</v>
      </c>
      <c r="I738" s="57" t="s">
        <v>1374</v>
      </c>
      <c r="J738" s="56" t="s">
        <v>3881</v>
      </c>
      <c r="K738" s="56" t="s">
        <v>3878</v>
      </c>
    </row>
    <row r="739" spans="2:11" x14ac:dyDescent="0.25">
      <c r="B739" s="56" t="s">
        <v>190</v>
      </c>
      <c r="C739" s="56" t="s">
        <v>191</v>
      </c>
      <c r="D739" s="56" t="s">
        <v>43</v>
      </c>
      <c r="E739" s="56" t="s">
        <v>44</v>
      </c>
      <c r="F739" s="56" t="s">
        <v>98</v>
      </c>
      <c r="G739" s="56" t="s">
        <v>49</v>
      </c>
      <c r="H739" s="57" t="s">
        <v>20</v>
      </c>
      <c r="I739" s="57" t="s">
        <v>1375</v>
      </c>
      <c r="J739" s="56" t="s">
        <v>3881</v>
      </c>
      <c r="K739" s="56" t="s">
        <v>3878</v>
      </c>
    </row>
    <row r="740" spans="2:11" x14ac:dyDescent="0.25">
      <c r="B740" s="56" t="s">
        <v>190</v>
      </c>
      <c r="C740" s="56" t="s">
        <v>191</v>
      </c>
      <c r="D740" s="56" t="s">
        <v>43</v>
      </c>
      <c r="E740" s="56" t="s">
        <v>44</v>
      </c>
      <c r="F740" s="56" t="s">
        <v>98</v>
      </c>
      <c r="G740" s="56" t="s">
        <v>49</v>
      </c>
      <c r="H740" s="57" t="s">
        <v>22</v>
      </c>
      <c r="I740" s="57" t="s">
        <v>1376</v>
      </c>
      <c r="J740" s="56" t="s">
        <v>3881</v>
      </c>
      <c r="K740" s="56" t="s">
        <v>3878</v>
      </c>
    </row>
    <row r="741" spans="2:11" x14ac:dyDescent="0.25">
      <c r="B741" s="56" t="s">
        <v>190</v>
      </c>
      <c r="C741" s="56" t="s">
        <v>191</v>
      </c>
      <c r="D741" s="56" t="s">
        <v>43</v>
      </c>
      <c r="E741" s="56" t="s">
        <v>44</v>
      </c>
      <c r="F741" s="56" t="s">
        <v>98</v>
      </c>
      <c r="G741" s="56" t="s">
        <v>49</v>
      </c>
      <c r="H741" s="57" t="s">
        <v>24</v>
      </c>
      <c r="I741" s="57" t="s">
        <v>1377</v>
      </c>
      <c r="J741" s="56" t="s">
        <v>3881</v>
      </c>
      <c r="K741" s="56" t="s">
        <v>3878</v>
      </c>
    </row>
    <row r="742" spans="2:11" x14ac:dyDescent="0.25">
      <c r="B742" s="56" t="s">
        <v>190</v>
      </c>
      <c r="C742" s="56" t="s">
        <v>191</v>
      </c>
      <c r="D742" s="56" t="s">
        <v>43</v>
      </c>
      <c r="E742" s="56" t="s">
        <v>44</v>
      </c>
      <c r="F742" s="56" t="s">
        <v>98</v>
      </c>
      <c r="G742" s="56" t="s">
        <v>49</v>
      </c>
      <c r="H742" s="57" t="s">
        <v>26</v>
      </c>
      <c r="I742" s="57" t="s">
        <v>1378</v>
      </c>
      <c r="J742" s="56" t="s">
        <v>3881</v>
      </c>
      <c r="K742" s="56" t="s">
        <v>3878</v>
      </c>
    </row>
    <row r="743" spans="2:11" x14ac:dyDescent="0.25">
      <c r="B743" s="56" t="s">
        <v>190</v>
      </c>
      <c r="C743" s="56" t="s">
        <v>191</v>
      </c>
      <c r="D743" s="56" t="s">
        <v>43</v>
      </c>
      <c r="E743" s="56" t="s">
        <v>44</v>
      </c>
      <c r="F743" s="56" t="s">
        <v>98</v>
      </c>
      <c r="G743" s="56" t="s">
        <v>49</v>
      </c>
      <c r="H743" s="57" t="s">
        <v>28</v>
      </c>
      <c r="I743" s="57" t="s">
        <v>1379</v>
      </c>
      <c r="J743" s="56" t="s">
        <v>3881</v>
      </c>
      <c r="K743" s="56" t="s">
        <v>3878</v>
      </c>
    </row>
    <row r="744" spans="2:11" x14ac:dyDescent="0.25">
      <c r="B744" s="56" t="s">
        <v>190</v>
      </c>
      <c r="C744" s="56" t="s">
        <v>191</v>
      </c>
      <c r="D744" s="56" t="s">
        <v>43</v>
      </c>
      <c r="E744" s="56" t="s">
        <v>44</v>
      </c>
      <c r="F744" s="56" t="s">
        <v>98</v>
      </c>
      <c r="G744" s="56" t="s">
        <v>49</v>
      </c>
      <c r="H744" s="57" t="s">
        <v>30</v>
      </c>
      <c r="I744" s="57" t="s">
        <v>1380</v>
      </c>
      <c r="J744" s="56" t="s">
        <v>3881</v>
      </c>
      <c r="K744" s="56" t="s">
        <v>3878</v>
      </c>
    </row>
    <row r="745" spans="2:11" x14ac:dyDescent="0.25">
      <c r="B745" s="56" t="s">
        <v>190</v>
      </c>
      <c r="C745" s="56" t="s">
        <v>191</v>
      </c>
      <c r="D745" s="56" t="s">
        <v>43</v>
      </c>
      <c r="E745" s="56" t="s">
        <v>44</v>
      </c>
      <c r="F745" s="56" t="s">
        <v>98</v>
      </c>
      <c r="G745" s="56" t="s">
        <v>49</v>
      </c>
      <c r="H745" s="57" t="s">
        <v>32</v>
      </c>
      <c r="I745" s="57" t="s">
        <v>1381</v>
      </c>
      <c r="J745" s="56" t="s">
        <v>3881</v>
      </c>
      <c r="K745" s="56" t="s">
        <v>3878</v>
      </c>
    </row>
    <row r="746" spans="2:11" x14ac:dyDescent="0.25">
      <c r="B746" s="56" t="s">
        <v>190</v>
      </c>
      <c r="C746" s="56" t="s">
        <v>191</v>
      </c>
      <c r="D746" s="56" t="s">
        <v>43</v>
      </c>
      <c r="E746" s="56" t="s">
        <v>44</v>
      </c>
      <c r="F746" s="56" t="s">
        <v>98</v>
      </c>
      <c r="G746" s="56" t="s">
        <v>49</v>
      </c>
      <c r="H746" s="57" t="s">
        <v>34</v>
      </c>
      <c r="I746" s="57" t="s">
        <v>1382</v>
      </c>
      <c r="J746" s="56" t="s">
        <v>3881</v>
      </c>
      <c r="K746" s="56" t="s">
        <v>3878</v>
      </c>
    </row>
    <row r="747" spans="2:11" x14ac:dyDescent="0.25">
      <c r="B747" s="56" t="s">
        <v>192</v>
      </c>
      <c r="C747" s="56" t="s">
        <v>193</v>
      </c>
      <c r="D747" s="56" t="s">
        <v>118</v>
      </c>
      <c r="E747" s="56" t="s">
        <v>44</v>
      </c>
      <c r="F747" s="56" t="s">
        <v>98</v>
      </c>
      <c r="G747" s="56" t="s">
        <v>49</v>
      </c>
      <c r="H747" s="57" t="s">
        <v>20</v>
      </c>
      <c r="I747" s="57" t="s">
        <v>1383</v>
      </c>
      <c r="J747" s="56" t="s">
        <v>3881</v>
      </c>
      <c r="K747" s="56" t="s">
        <v>3878</v>
      </c>
    </row>
    <row r="748" spans="2:11" x14ac:dyDescent="0.25">
      <c r="B748" s="56" t="s">
        <v>192</v>
      </c>
      <c r="C748" s="56" t="s">
        <v>193</v>
      </c>
      <c r="D748" s="56" t="s">
        <v>118</v>
      </c>
      <c r="E748" s="56" t="s">
        <v>44</v>
      </c>
      <c r="F748" s="56" t="s">
        <v>98</v>
      </c>
      <c r="G748" s="56" t="s">
        <v>49</v>
      </c>
      <c r="H748" s="57" t="s">
        <v>22</v>
      </c>
      <c r="I748" s="57" t="s">
        <v>1384</v>
      </c>
      <c r="J748" s="56" t="s">
        <v>3881</v>
      </c>
      <c r="K748" s="56" t="s">
        <v>3878</v>
      </c>
    </row>
    <row r="749" spans="2:11" x14ac:dyDescent="0.25">
      <c r="B749" s="56" t="s">
        <v>192</v>
      </c>
      <c r="C749" s="56" t="s">
        <v>193</v>
      </c>
      <c r="D749" s="56" t="s">
        <v>118</v>
      </c>
      <c r="E749" s="56" t="s">
        <v>44</v>
      </c>
      <c r="F749" s="56" t="s">
        <v>98</v>
      </c>
      <c r="G749" s="56" t="s">
        <v>49</v>
      </c>
      <c r="H749" s="57" t="s">
        <v>24</v>
      </c>
      <c r="I749" s="57" t="s">
        <v>1385</v>
      </c>
      <c r="J749" s="56" t="s">
        <v>3881</v>
      </c>
      <c r="K749" s="56" t="s">
        <v>3878</v>
      </c>
    </row>
    <row r="750" spans="2:11" x14ac:dyDescent="0.25">
      <c r="B750" s="56" t="s">
        <v>192</v>
      </c>
      <c r="C750" s="56" t="s">
        <v>193</v>
      </c>
      <c r="D750" s="56" t="s">
        <v>118</v>
      </c>
      <c r="E750" s="56" t="s">
        <v>44</v>
      </c>
      <c r="F750" s="56" t="s">
        <v>98</v>
      </c>
      <c r="G750" s="56" t="s">
        <v>49</v>
      </c>
      <c r="H750" s="57" t="s">
        <v>26</v>
      </c>
      <c r="I750" s="57" t="s">
        <v>1386</v>
      </c>
      <c r="J750" s="56" t="s">
        <v>3881</v>
      </c>
      <c r="K750" s="56" t="s">
        <v>3878</v>
      </c>
    </row>
    <row r="751" spans="2:11" x14ac:dyDescent="0.25">
      <c r="B751" s="56" t="s">
        <v>192</v>
      </c>
      <c r="C751" s="56" t="s">
        <v>193</v>
      </c>
      <c r="D751" s="56" t="s">
        <v>118</v>
      </c>
      <c r="E751" s="56" t="s">
        <v>44</v>
      </c>
      <c r="F751" s="56" t="s">
        <v>98</v>
      </c>
      <c r="G751" s="56" t="s">
        <v>49</v>
      </c>
      <c r="H751" s="57" t="s">
        <v>28</v>
      </c>
      <c r="I751" s="57" t="s">
        <v>1387</v>
      </c>
      <c r="J751" s="56" t="s">
        <v>3881</v>
      </c>
      <c r="K751" s="56" t="s">
        <v>3878</v>
      </c>
    </row>
    <row r="752" spans="2:11" x14ac:dyDescent="0.25">
      <c r="B752" s="56" t="s">
        <v>192</v>
      </c>
      <c r="C752" s="56" t="s">
        <v>193</v>
      </c>
      <c r="D752" s="56" t="s">
        <v>118</v>
      </c>
      <c r="E752" s="56" t="s">
        <v>44</v>
      </c>
      <c r="F752" s="56" t="s">
        <v>98</v>
      </c>
      <c r="G752" s="56" t="s">
        <v>49</v>
      </c>
      <c r="H752" s="57" t="s">
        <v>30</v>
      </c>
      <c r="I752" s="57" t="s">
        <v>1388</v>
      </c>
      <c r="J752" s="56" t="s">
        <v>3881</v>
      </c>
      <c r="K752" s="56" t="s">
        <v>3878</v>
      </c>
    </row>
    <row r="753" spans="2:11" x14ac:dyDescent="0.25">
      <c r="B753" s="56" t="s">
        <v>192</v>
      </c>
      <c r="C753" s="56" t="s">
        <v>193</v>
      </c>
      <c r="D753" s="56" t="s">
        <v>118</v>
      </c>
      <c r="E753" s="56" t="s">
        <v>44</v>
      </c>
      <c r="F753" s="56" t="s">
        <v>98</v>
      </c>
      <c r="G753" s="56" t="s">
        <v>49</v>
      </c>
      <c r="H753" s="57" t="s">
        <v>32</v>
      </c>
      <c r="I753" s="57" t="s">
        <v>1389</v>
      </c>
      <c r="J753" s="56" t="s">
        <v>3881</v>
      </c>
      <c r="K753" s="56" t="s">
        <v>3878</v>
      </c>
    </row>
    <row r="754" spans="2:11" x14ac:dyDescent="0.25">
      <c r="B754" s="56" t="s">
        <v>192</v>
      </c>
      <c r="C754" s="56" t="s">
        <v>193</v>
      </c>
      <c r="D754" s="56" t="s">
        <v>118</v>
      </c>
      <c r="E754" s="56" t="s">
        <v>44</v>
      </c>
      <c r="F754" s="56" t="s">
        <v>98</v>
      </c>
      <c r="G754" s="56" t="s">
        <v>49</v>
      </c>
      <c r="H754" s="57" t="s">
        <v>34</v>
      </c>
      <c r="I754" s="57" t="s">
        <v>1390</v>
      </c>
      <c r="J754" s="56" t="s">
        <v>3881</v>
      </c>
      <c r="K754" s="56" t="s">
        <v>3878</v>
      </c>
    </row>
    <row r="755" spans="2:11" x14ac:dyDescent="0.25">
      <c r="B755" s="56" t="s">
        <v>194</v>
      </c>
      <c r="C755" s="56" t="s">
        <v>195</v>
      </c>
      <c r="D755" s="56" t="s">
        <v>52</v>
      </c>
      <c r="E755" s="56" t="s">
        <v>44</v>
      </c>
      <c r="F755" s="56" t="s">
        <v>163</v>
      </c>
      <c r="G755" s="56" t="s">
        <v>49</v>
      </c>
      <c r="H755" s="57" t="s">
        <v>20</v>
      </c>
      <c r="I755" s="57" t="s">
        <v>1391</v>
      </c>
      <c r="J755" s="56" t="s">
        <v>3882</v>
      </c>
      <c r="K755" s="56" t="s">
        <v>3878</v>
      </c>
    </row>
    <row r="756" spans="2:11" x14ac:dyDescent="0.25">
      <c r="B756" s="56" t="s">
        <v>194</v>
      </c>
      <c r="C756" s="56" t="s">
        <v>195</v>
      </c>
      <c r="D756" s="56" t="s">
        <v>52</v>
      </c>
      <c r="E756" s="56" t="s">
        <v>44</v>
      </c>
      <c r="F756" s="56" t="s">
        <v>163</v>
      </c>
      <c r="G756" s="56" t="s">
        <v>49</v>
      </c>
      <c r="H756" s="57">
        <v>5.5</v>
      </c>
      <c r="I756" s="57" t="s">
        <v>1392</v>
      </c>
      <c r="J756" s="56" t="s">
        <v>3882</v>
      </c>
      <c r="K756" s="56" t="s">
        <v>3878</v>
      </c>
    </row>
    <row r="757" spans="2:11" x14ac:dyDescent="0.25">
      <c r="B757" s="56" t="s">
        <v>194</v>
      </c>
      <c r="C757" s="56" t="s">
        <v>195</v>
      </c>
      <c r="D757" s="56" t="s">
        <v>52</v>
      </c>
      <c r="E757" s="56" t="s">
        <v>44</v>
      </c>
      <c r="F757" s="56" t="s">
        <v>163</v>
      </c>
      <c r="G757" s="56" t="s">
        <v>49</v>
      </c>
      <c r="H757" s="57" t="s">
        <v>22</v>
      </c>
      <c r="I757" s="57" t="s">
        <v>1393</v>
      </c>
      <c r="J757" s="56" t="s">
        <v>3882</v>
      </c>
      <c r="K757" s="56" t="s">
        <v>3878</v>
      </c>
    </row>
    <row r="758" spans="2:11" x14ac:dyDescent="0.25">
      <c r="B758" s="56" t="s">
        <v>194</v>
      </c>
      <c r="C758" s="56" t="s">
        <v>195</v>
      </c>
      <c r="D758" s="56" t="s">
        <v>52</v>
      </c>
      <c r="E758" s="56" t="s">
        <v>44</v>
      </c>
      <c r="F758" s="56" t="s">
        <v>163</v>
      </c>
      <c r="G758" s="56" t="s">
        <v>49</v>
      </c>
      <c r="H758" s="57">
        <v>6.5</v>
      </c>
      <c r="I758" s="57" t="s">
        <v>1394</v>
      </c>
      <c r="J758" s="56" t="s">
        <v>3882</v>
      </c>
      <c r="K758" s="56" t="s">
        <v>3878</v>
      </c>
    </row>
    <row r="759" spans="2:11" x14ac:dyDescent="0.25">
      <c r="B759" s="56" t="s">
        <v>194</v>
      </c>
      <c r="C759" s="56" t="s">
        <v>195</v>
      </c>
      <c r="D759" s="56" t="s">
        <v>52</v>
      </c>
      <c r="E759" s="56" t="s">
        <v>44</v>
      </c>
      <c r="F759" s="56" t="s">
        <v>163</v>
      </c>
      <c r="G759" s="56" t="s">
        <v>49</v>
      </c>
      <c r="H759" s="57" t="s">
        <v>24</v>
      </c>
      <c r="I759" s="57" t="s">
        <v>1395</v>
      </c>
      <c r="J759" s="56" t="s">
        <v>3882</v>
      </c>
      <c r="K759" s="56" t="s">
        <v>3878</v>
      </c>
    </row>
    <row r="760" spans="2:11" x14ac:dyDescent="0.25">
      <c r="B760" s="56" t="s">
        <v>194</v>
      </c>
      <c r="C760" s="56" t="s">
        <v>195</v>
      </c>
      <c r="D760" s="56" t="s">
        <v>52</v>
      </c>
      <c r="E760" s="56" t="s">
        <v>44</v>
      </c>
      <c r="F760" s="56" t="s">
        <v>163</v>
      </c>
      <c r="G760" s="56" t="s">
        <v>49</v>
      </c>
      <c r="H760" s="57">
        <v>7.5</v>
      </c>
      <c r="I760" s="57" t="s">
        <v>1396</v>
      </c>
      <c r="J760" s="56" t="s">
        <v>3882</v>
      </c>
      <c r="K760" s="56" t="s">
        <v>3878</v>
      </c>
    </row>
    <row r="761" spans="2:11" x14ac:dyDescent="0.25">
      <c r="B761" s="56" t="s">
        <v>194</v>
      </c>
      <c r="C761" s="56" t="s">
        <v>195</v>
      </c>
      <c r="D761" s="56" t="s">
        <v>52</v>
      </c>
      <c r="E761" s="56" t="s">
        <v>44</v>
      </c>
      <c r="F761" s="56" t="s">
        <v>163</v>
      </c>
      <c r="G761" s="56" t="s">
        <v>49</v>
      </c>
      <c r="H761" s="57" t="s">
        <v>26</v>
      </c>
      <c r="I761" s="57" t="s">
        <v>1397</v>
      </c>
      <c r="J761" s="56" t="s">
        <v>3882</v>
      </c>
      <c r="K761" s="56" t="s">
        <v>3878</v>
      </c>
    </row>
    <row r="762" spans="2:11" x14ac:dyDescent="0.25">
      <c r="B762" s="56" t="s">
        <v>194</v>
      </c>
      <c r="C762" s="56" t="s">
        <v>195</v>
      </c>
      <c r="D762" s="56" t="s">
        <v>52</v>
      </c>
      <c r="E762" s="56" t="s">
        <v>44</v>
      </c>
      <c r="F762" s="56" t="s">
        <v>163</v>
      </c>
      <c r="G762" s="56" t="s">
        <v>49</v>
      </c>
      <c r="H762" s="57">
        <v>8.5</v>
      </c>
      <c r="I762" s="57" t="s">
        <v>1398</v>
      </c>
      <c r="J762" s="56" t="s">
        <v>3882</v>
      </c>
      <c r="K762" s="56" t="s">
        <v>3878</v>
      </c>
    </row>
    <row r="763" spans="2:11" x14ac:dyDescent="0.25">
      <c r="B763" s="56" t="s">
        <v>194</v>
      </c>
      <c r="C763" s="56" t="s">
        <v>195</v>
      </c>
      <c r="D763" s="56" t="s">
        <v>52</v>
      </c>
      <c r="E763" s="56" t="s">
        <v>44</v>
      </c>
      <c r="F763" s="56" t="s">
        <v>163</v>
      </c>
      <c r="G763" s="56" t="s">
        <v>49</v>
      </c>
      <c r="H763" s="57" t="s">
        <v>28</v>
      </c>
      <c r="I763" s="57" t="s">
        <v>1399</v>
      </c>
      <c r="J763" s="56" t="s">
        <v>3882</v>
      </c>
      <c r="K763" s="56" t="s">
        <v>3878</v>
      </c>
    </row>
    <row r="764" spans="2:11" x14ac:dyDescent="0.25">
      <c r="B764" s="56" t="s">
        <v>194</v>
      </c>
      <c r="C764" s="56" t="s">
        <v>195</v>
      </c>
      <c r="D764" s="56" t="s">
        <v>52</v>
      </c>
      <c r="E764" s="56" t="s">
        <v>44</v>
      </c>
      <c r="F764" s="56" t="s">
        <v>163</v>
      </c>
      <c r="G764" s="56" t="s">
        <v>49</v>
      </c>
      <c r="H764" s="57">
        <v>9.5</v>
      </c>
      <c r="I764" s="57" t="s">
        <v>1400</v>
      </c>
      <c r="J764" s="56" t="s">
        <v>3882</v>
      </c>
      <c r="K764" s="56" t="s">
        <v>3878</v>
      </c>
    </row>
    <row r="765" spans="2:11" x14ac:dyDescent="0.25">
      <c r="B765" s="56" t="s">
        <v>194</v>
      </c>
      <c r="C765" s="56" t="s">
        <v>195</v>
      </c>
      <c r="D765" s="56" t="s">
        <v>52</v>
      </c>
      <c r="E765" s="56" t="s">
        <v>44</v>
      </c>
      <c r="F765" s="56" t="s">
        <v>163</v>
      </c>
      <c r="G765" s="56" t="s">
        <v>49</v>
      </c>
      <c r="H765" s="57" t="s">
        <v>30</v>
      </c>
      <c r="I765" s="57" t="s">
        <v>1401</v>
      </c>
      <c r="J765" s="56" t="s">
        <v>3882</v>
      </c>
      <c r="K765" s="56" t="s">
        <v>3878</v>
      </c>
    </row>
    <row r="766" spans="2:11" x14ac:dyDescent="0.25">
      <c r="B766" s="56" t="s">
        <v>194</v>
      </c>
      <c r="C766" s="56" t="s">
        <v>195</v>
      </c>
      <c r="D766" s="56" t="s">
        <v>52</v>
      </c>
      <c r="E766" s="56" t="s">
        <v>44</v>
      </c>
      <c r="F766" s="56" t="s">
        <v>163</v>
      </c>
      <c r="G766" s="56" t="s">
        <v>49</v>
      </c>
      <c r="H766" s="57" t="s">
        <v>32</v>
      </c>
      <c r="I766" s="57" t="s">
        <v>1402</v>
      </c>
      <c r="J766" s="56" t="s">
        <v>3882</v>
      </c>
      <c r="K766" s="56" t="s">
        <v>3878</v>
      </c>
    </row>
    <row r="767" spans="2:11" x14ac:dyDescent="0.25">
      <c r="B767" s="56" t="s">
        <v>194</v>
      </c>
      <c r="C767" s="56" t="s">
        <v>195</v>
      </c>
      <c r="D767" s="56" t="s">
        <v>52</v>
      </c>
      <c r="E767" s="56" t="s">
        <v>44</v>
      </c>
      <c r="F767" s="56" t="s">
        <v>163</v>
      </c>
      <c r="G767" s="56" t="s">
        <v>49</v>
      </c>
      <c r="H767" s="57" t="s">
        <v>34</v>
      </c>
      <c r="I767" s="57" t="s">
        <v>1403</v>
      </c>
      <c r="J767" s="56" t="s">
        <v>3882</v>
      </c>
      <c r="K767" s="56" t="s">
        <v>3878</v>
      </c>
    </row>
    <row r="768" spans="2:11" x14ac:dyDescent="0.25">
      <c r="B768" s="56" t="s">
        <v>196</v>
      </c>
      <c r="C768" s="56" t="s">
        <v>197</v>
      </c>
      <c r="D768" s="56" t="s">
        <v>105</v>
      </c>
      <c r="E768" s="56" t="s">
        <v>44</v>
      </c>
      <c r="F768" s="56" t="s">
        <v>98</v>
      </c>
      <c r="G768" s="56" t="s">
        <v>49</v>
      </c>
      <c r="H768" s="57" t="s">
        <v>20</v>
      </c>
      <c r="I768" s="57" t="s">
        <v>1404</v>
      </c>
      <c r="J768" s="56" t="s">
        <v>3882</v>
      </c>
      <c r="K768" s="56" t="s">
        <v>3878</v>
      </c>
    </row>
    <row r="769" spans="2:11" x14ac:dyDescent="0.25">
      <c r="B769" s="56" t="s">
        <v>196</v>
      </c>
      <c r="C769" s="56" t="s">
        <v>197</v>
      </c>
      <c r="D769" s="56" t="s">
        <v>105</v>
      </c>
      <c r="E769" s="56" t="s">
        <v>44</v>
      </c>
      <c r="F769" s="56" t="s">
        <v>98</v>
      </c>
      <c r="G769" s="56" t="s">
        <v>49</v>
      </c>
      <c r="H769" s="57">
        <v>5.5</v>
      </c>
      <c r="I769" s="57" t="s">
        <v>1405</v>
      </c>
      <c r="J769" s="56" t="s">
        <v>3882</v>
      </c>
      <c r="K769" s="56" t="s">
        <v>3878</v>
      </c>
    </row>
    <row r="770" spans="2:11" x14ac:dyDescent="0.25">
      <c r="B770" s="56" t="s">
        <v>196</v>
      </c>
      <c r="C770" s="56" t="s">
        <v>197</v>
      </c>
      <c r="D770" s="56" t="s">
        <v>105</v>
      </c>
      <c r="E770" s="56" t="s">
        <v>44</v>
      </c>
      <c r="F770" s="56" t="s">
        <v>98</v>
      </c>
      <c r="G770" s="56" t="s">
        <v>49</v>
      </c>
      <c r="H770" s="57" t="s">
        <v>22</v>
      </c>
      <c r="I770" s="57" t="s">
        <v>1406</v>
      </c>
      <c r="J770" s="56" t="s">
        <v>3882</v>
      </c>
      <c r="K770" s="56" t="s">
        <v>3878</v>
      </c>
    </row>
    <row r="771" spans="2:11" x14ac:dyDescent="0.25">
      <c r="B771" s="56" t="s">
        <v>196</v>
      </c>
      <c r="C771" s="56" t="s">
        <v>197</v>
      </c>
      <c r="D771" s="56" t="s">
        <v>105</v>
      </c>
      <c r="E771" s="56" t="s">
        <v>44</v>
      </c>
      <c r="F771" s="56" t="s">
        <v>98</v>
      </c>
      <c r="G771" s="56" t="s">
        <v>49</v>
      </c>
      <c r="H771" s="57">
        <v>6.5</v>
      </c>
      <c r="I771" s="57" t="s">
        <v>1407</v>
      </c>
      <c r="J771" s="56" t="s">
        <v>3882</v>
      </c>
      <c r="K771" s="56" t="s">
        <v>3878</v>
      </c>
    </row>
    <row r="772" spans="2:11" x14ac:dyDescent="0.25">
      <c r="B772" s="56" t="s">
        <v>196</v>
      </c>
      <c r="C772" s="56" t="s">
        <v>197</v>
      </c>
      <c r="D772" s="56" t="s">
        <v>105</v>
      </c>
      <c r="E772" s="56" t="s">
        <v>44</v>
      </c>
      <c r="F772" s="56" t="s">
        <v>98</v>
      </c>
      <c r="G772" s="56" t="s">
        <v>49</v>
      </c>
      <c r="H772" s="57" t="s">
        <v>24</v>
      </c>
      <c r="I772" s="57" t="s">
        <v>1408</v>
      </c>
      <c r="J772" s="56" t="s">
        <v>3882</v>
      </c>
      <c r="K772" s="56" t="s">
        <v>3878</v>
      </c>
    </row>
    <row r="773" spans="2:11" x14ac:dyDescent="0.25">
      <c r="B773" s="56" t="s">
        <v>196</v>
      </c>
      <c r="C773" s="56" t="s">
        <v>197</v>
      </c>
      <c r="D773" s="56" t="s">
        <v>105</v>
      </c>
      <c r="E773" s="56" t="s">
        <v>44</v>
      </c>
      <c r="F773" s="56" t="s">
        <v>98</v>
      </c>
      <c r="G773" s="56" t="s">
        <v>49</v>
      </c>
      <c r="H773" s="57">
        <v>7.5</v>
      </c>
      <c r="I773" s="57" t="s">
        <v>1409</v>
      </c>
      <c r="J773" s="56" t="s">
        <v>3882</v>
      </c>
      <c r="K773" s="56" t="s">
        <v>3878</v>
      </c>
    </row>
    <row r="774" spans="2:11" x14ac:dyDescent="0.25">
      <c r="B774" s="56" t="s">
        <v>196</v>
      </c>
      <c r="C774" s="56" t="s">
        <v>197</v>
      </c>
      <c r="D774" s="56" t="s">
        <v>105</v>
      </c>
      <c r="E774" s="56" t="s">
        <v>44</v>
      </c>
      <c r="F774" s="56" t="s">
        <v>98</v>
      </c>
      <c r="G774" s="56" t="s">
        <v>49</v>
      </c>
      <c r="H774" s="57" t="s">
        <v>26</v>
      </c>
      <c r="I774" s="57" t="s">
        <v>1410</v>
      </c>
      <c r="J774" s="56" t="s">
        <v>3882</v>
      </c>
      <c r="K774" s="56" t="s">
        <v>3878</v>
      </c>
    </row>
    <row r="775" spans="2:11" x14ac:dyDescent="0.25">
      <c r="B775" s="56" t="s">
        <v>196</v>
      </c>
      <c r="C775" s="56" t="s">
        <v>197</v>
      </c>
      <c r="D775" s="56" t="s">
        <v>105</v>
      </c>
      <c r="E775" s="56" t="s">
        <v>44</v>
      </c>
      <c r="F775" s="56" t="s">
        <v>98</v>
      </c>
      <c r="G775" s="56" t="s">
        <v>49</v>
      </c>
      <c r="H775" s="57">
        <v>8.5</v>
      </c>
      <c r="I775" s="57" t="s">
        <v>1411</v>
      </c>
      <c r="J775" s="56" t="s">
        <v>3882</v>
      </c>
      <c r="K775" s="56" t="s">
        <v>3878</v>
      </c>
    </row>
    <row r="776" spans="2:11" x14ac:dyDescent="0.25">
      <c r="B776" s="56" t="s">
        <v>196</v>
      </c>
      <c r="C776" s="56" t="s">
        <v>197</v>
      </c>
      <c r="D776" s="56" t="s">
        <v>105</v>
      </c>
      <c r="E776" s="56" t="s">
        <v>44</v>
      </c>
      <c r="F776" s="56" t="s">
        <v>98</v>
      </c>
      <c r="G776" s="56" t="s">
        <v>49</v>
      </c>
      <c r="H776" s="57" t="s">
        <v>28</v>
      </c>
      <c r="I776" s="57" t="s">
        <v>1412</v>
      </c>
      <c r="J776" s="56" t="s">
        <v>3882</v>
      </c>
      <c r="K776" s="56" t="s">
        <v>3878</v>
      </c>
    </row>
    <row r="777" spans="2:11" x14ac:dyDescent="0.25">
      <c r="B777" s="56" t="s">
        <v>196</v>
      </c>
      <c r="C777" s="56" t="s">
        <v>197</v>
      </c>
      <c r="D777" s="56" t="s">
        <v>105</v>
      </c>
      <c r="E777" s="56" t="s">
        <v>44</v>
      </c>
      <c r="F777" s="56" t="s">
        <v>98</v>
      </c>
      <c r="G777" s="56" t="s">
        <v>49</v>
      </c>
      <c r="H777" s="57">
        <v>9.5</v>
      </c>
      <c r="I777" s="57" t="s">
        <v>1413</v>
      </c>
      <c r="J777" s="56" t="s">
        <v>3882</v>
      </c>
      <c r="K777" s="56" t="s">
        <v>3878</v>
      </c>
    </row>
    <row r="778" spans="2:11" x14ac:dyDescent="0.25">
      <c r="B778" s="56" t="s">
        <v>196</v>
      </c>
      <c r="C778" s="56" t="s">
        <v>197</v>
      </c>
      <c r="D778" s="56" t="s">
        <v>105</v>
      </c>
      <c r="E778" s="56" t="s">
        <v>44</v>
      </c>
      <c r="F778" s="56" t="s">
        <v>98</v>
      </c>
      <c r="G778" s="56" t="s">
        <v>49</v>
      </c>
      <c r="H778" s="57" t="s">
        <v>30</v>
      </c>
      <c r="I778" s="57" t="s">
        <v>1414</v>
      </c>
      <c r="J778" s="56" t="s">
        <v>3882</v>
      </c>
      <c r="K778" s="56" t="s">
        <v>3878</v>
      </c>
    </row>
    <row r="779" spans="2:11" x14ac:dyDescent="0.25">
      <c r="B779" s="56" t="s">
        <v>196</v>
      </c>
      <c r="C779" s="56" t="s">
        <v>197</v>
      </c>
      <c r="D779" s="56" t="s">
        <v>105</v>
      </c>
      <c r="E779" s="56" t="s">
        <v>44</v>
      </c>
      <c r="F779" s="56" t="s">
        <v>98</v>
      </c>
      <c r="G779" s="56" t="s">
        <v>49</v>
      </c>
      <c r="H779" s="57" t="s">
        <v>32</v>
      </c>
      <c r="I779" s="57" t="s">
        <v>1415</v>
      </c>
      <c r="J779" s="56" t="s">
        <v>3882</v>
      </c>
      <c r="K779" s="56" t="s">
        <v>3878</v>
      </c>
    </row>
    <row r="780" spans="2:11" x14ac:dyDescent="0.25">
      <c r="B780" s="56" t="s">
        <v>196</v>
      </c>
      <c r="C780" s="56" t="s">
        <v>197</v>
      </c>
      <c r="D780" s="56" t="s">
        <v>105</v>
      </c>
      <c r="E780" s="56" t="s">
        <v>44</v>
      </c>
      <c r="F780" s="56" t="s">
        <v>98</v>
      </c>
      <c r="G780" s="56" t="s">
        <v>49</v>
      </c>
      <c r="H780" s="57" t="s">
        <v>34</v>
      </c>
      <c r="I780" s="57" t="s">
        <v>1416</v>
      </c>
      <c r="J780" s="56" t="s">
        <v>3882</v>
      </c>
      <c r="K780" s="56" t="s">
        <v>3878</v>
      </c>
    </row>
    <row r="781" spans="2:11" x14ac:dyDescent="0.25">
      <c r="B781" s="56" t="s">
        <v>198</v>
      </c>
      <c r="C781" s="56" t="s">
        <v>199</v>
      </c>
      <c r="D781" s="56" t="s">
        <v>138</v>
      </c>
      <c r="E781" s="56" t="s">
        <v>44</v>
      </c>
      <c r="F781" s="56" t="s">
        <v>98</v>
      </c>
      <c r="G781" s="56" t="s">
        <v>49</v>
      </c>
      <c r="H781" s="57" t="s">
        <v>20</v>
      </c>
      <c r="I781" s="57" t="s">
        <v>1417</v>
      </c>
      <c r="J781" s="56" t="s">
        <v>3882</v>
      </c>
      <c r="K781" s="56" t="s">
        <v>3878</v>
      </c>
    </row>
    <row r="782" spans="2:11" x14ac:dyDescent="0.25">
      <c r="B782" s="56" t="s">
        <v>198</v>
      </c>
      <c r="C782" s="56" t="s">
        <v>199</v>
      </c>
      <c r="D782" s="56" t="s">
        <v>138</v>
      </c>
      <c r="E782" s="56" t="s">
        <v>44</v>
      </c>
      <c r="F782" s="56" t="s">
        <v>98</v>
      </c>
      <c r="G782" s="56" t="s">
        <v>49</v>
      </c>
      <c r="H782" s="57">
        <v>5.5</v>
      </c>
      <c r="I782" s="57" t="s">
        <v>1418</v>
      </c>
      <c r="J782" s="56" t="s">
        <v>3882</v>
      </c>
      <c r="K782" s="56" t="s">
        <v>3878</v>
      </c>
    </row>
    <row r="783" spans="2:11" x14ac:dyDescent="0.25">
      <c r="B783" s="56" t="s">
        <v>198</v>
      </c>
      <c r="C783" s="56" t="s">
        <v>199</v>
      </c>
      <c r="D783" s="56" t="s">
        <v>138</v>
      </c>
      <c r="E783" s="56" t="s">
        <v>44</v>
      </c>
      <c r="F783" s="56" t="s">
        <v>98</v>
      </c>
      <c r="G783" s="56" t="s">
        <v>49</v>
      </c>
      <c r="H783" s="57" t="s">
        <v>22</v>
      </c>
      <c r="I783" s="57" t="s">
        <v>1419</v>
      </c>
      <c r="J783" s="56" t="s">
        <v>3882</v>
      </c>
      <c r="K783" s="56" t="s">
        <v>3878</v>
      </c>
    </row>
    <row r="784" spans="2:11" x14ac:dyDescent="0.25">
      <c r="B784" s="56" t="s">
        <v>198</v>
      </c>
      <c r="C784" s="56" t="s">
        <v>199</v>
      </c>
      <c r="D784" s="56" t="s">
        <v>138</v>
      </c>
      <c r="E784" s="56" t="s">
        <v>44</v>
      </c>
      <c r="F784" s="56" t="s">
        <v>98</v>
      </c>
      <c r="G784" s="56" t="s">
        <v>49</v>
      </c>
      <c r="H784" s="57">
        <v>6.5</v>
      </c>
      <c r="I784" s="57" t="s">
        <v>1420</v>
      </c>
      <c r="J784" s="56" t="s">
        <v>3882</v>
      </c>
      <c r="K784" s="56" t="s">
        <v>3878</v>
      </c>
    </row>
    <row r="785" spans="2:11" x14ac:dyDescent="0.25">
      <c r="B785" s="56" t="s">
        <v>198</v>
      </c>
      <c r="C785" s="56" t="s">
        <v>199</v>
      </c>
      <c r="D785" s="56" t="s">
        <v>138</v>
      </c>
      <c r="E785" s="56" t="s">
        <v>44</v>
      </c>
      <c r="F785" s="56" t="s">
        <v>98</v>
      </c>
      <c r="G785" s="56" t="s">
        <v>49</v>
      </c>
      <c r="H785" s="57" t="s">
        <v>24</v>
      </c>
      <c r="I785" s="57" t="s">
        <v>1421</v>
      </c>
      <c r="J785" s="56" t="s">
        <v>3882</v>
      </c>
      <c r="K785" s="56" t="s">
        <v>3878</v>
      </c>
    </row>
    <row r="786" spans="2:11" x14ac:dyDescent="0.25">
      <c r="B786" s="56" t="s">
        <v>198</v>
      </c>
      <c r="C786" s="56" t="s">
        <v>199</v>
      </c>
      <c r="D786" s="56" t="s">
        <v>138</v>
      </c>
      <c r="E786" s="56" t="s">
        <v>44</v>
      </c>
      <c r="F786" s="56" t="s">
        <v>98</v>
      </c>
      <c r="G786" s="56" t="s">
        <v>49</v>
      </c>
      <c r="H786" s="57">
        <v>7.5</v>
      </c>
      <c r="I786" s="57" t="s">
        <v>1422</v>
      </c>
      <c r="J786" s="56" t="s">
        <v>3882</v>
      </c>
      <c r="K786" s="56" t="s">
        <v>3878</v>
      </c>
    </row>
    <row r="787" spans="2:11" x14ac:dyDescent="0.25">
      <c r="B787" s="56" t="s">
        <v>198</v>
      </c>
      <c r="C787" s="56" t="s">
        <v>199</v>
      </c>
      <c r="D787" s="56" t="s">
        <v>138</v>
      </c>
      <c r="E787" s="56" t="s">
        <v>44</v>
      </c>
      <c r="F787" s="56" t="s">
        <v>98</v>
      </c>
      <c r="G787" s="56" t="s">
        <v>49</v>
      </c>
      <c r="H787" s="57" t="s">
        <v>26</v>
      </c>
      <c r="I787" s="57" t="s">
        <v>1423</v>
      </c>
      <c r="J787" s="56" t="s">
        <v>3882</v>
      </c>
      <c r="K787" s="56" t="s">
        <v>3878</v>
      </c>
    </row>
    <row r="788" spans="2:11" x14ac:dyDescent="0.25">
      <c r="B788" s="56" t="s">
        <v>198</v>
      </c>
      <c r="C788" s="56" t="s">
        <v>199</v>
      </c>
      <c r="D788" s="56" t="s">
        <v>138</v>
      </c>
      <c r="E788" s="56" t="s">
        <v>44</v>
      </c>
      <c r="F788" s="56" t="s">
        <v>98</v>
      </c>
      <c r="G788" s="56" t="s">
        <v>49</v>
      </c>
      <c r="H788" s="57">
        <v>8.5</v>
      </c>
      <c r="I788" s="57" t="s">
        <v>1424</v>
      </c>
      <c r="J788" s="56" t="s">
        <v>3882</v>
      </c>
      <c r="K788" s="56" t="s">
        <v>3878</v>
      </c>
    </row>
    <row r="789" spans="2:11" x14ac:dyDescent="0.25">
      <c r="B789" s="56" t="s">
        <v>198</v>
      </c>
      <c r="C789" s="56" t="s">
        <v>199</v>
      </c>
      <c r="D789" s="56" t="s">
        <v>138</v>
      </c>
      <c r="E789" s="56" t="s">
        <v>44</v>
      </c>
      <c r="F789" s="56" t="s">
        <v>98</v>
      </c>
      <c r="G789" s="56" t="s">
        <v>49</v>
      </c>
      <c r="H789" s="57" t="s">
        <v>28</v>
      </c>
      <c r="I789" s="57" t="s">
        <v>1425</v>
      </c>
      <c r="J789" s="56" t="s">
        <v>3882</v>
      </c>
      <c r="K789" s="56" t="s">
        <v>3878</v>
      </c>
    </row>
    <row r="790" spans="2:11" x14ac:dyDescent="0.25">
      <c r="B790" s="56" t="s">
        <v>198</v>
      </c>
      <c r="C790" s="56" t="s">
        <v>199</v>
      </c>
      <c r="D790" s="56" t="s">
        <v>138</v>
      </c>
      <c r="E790" s="56" t="s">
        <v>44</v>
      </c>
      <c r="F790" s="56" t="s">
        <v>98</v>
      </c>
      <c r="G790" s="56" t="s">
        <v>49</v>
      </c>
      <c r="H790" s="57">
        <v>9.5</v>
      </c>
      <c r="I790" s="57" t="s">
        <v>1426</v>
      </c>
      <c r="J790" s="56" t="s">
        <v>3882</v>
      </c>
      <c r="K790" s="56" t="s">
        <v>3878</v>
      </c>
    </row>
    <row r="791" spans="2:11" x14ac:dyDescent="0.25">
      <c r="B791" s="56" t="s">
        <v>198</v>
      </c>
      <c r="C791" s="56" t="s">
        <v>199</v>
      </c>
      <c r="D791" s="56" t="s">
        <v>138</v>
      </c>
      <c r="E791" s="56" t="s">
        <v>44</v>
      </c>
      <c r="F791" s="56" t="s">
        <v>98</v>
      </c>
      <c r="G791" s="56" t="s">
        <v>49</v>
      </c>
      <c r="H791" s="57" t="s">
        <v>30</v>
      </c>
      <c r="I791" s="57" t="s">
        <v>1427</v>
      </c>
      <c r="J791" s="56" t="s">
        <v>3882</v>
      </c>
      <c r="K791" s="56" t="s">
        <v>3878</v>
      </c>
    </row>
    <row r="792" spans="2:11" x14ac:dyDescent="0.25">
      <c r="B792" s="56" t="s">
        <v>198</v>
      </c>
      <c r="C792" s="56" t="s">
        <v>199</v>
      </c>
      <c r="D792" s="56" t="s">
        <v>138</v>
      </c>
      <c r="E792" s="56" t="s">
        <v>44</v>
      </c>
      <c r="F792" s="56" t="s">
        <v>98</v>
      </c>
      <c r="G792" s="56" t="s">
        <v>49</v>
      </c>
      <c r="H792" s="57" t="s">
        <v>32</v>
      </c>
      <c r="I792" s="57" t="s">
        <v>1428</v>
      </c>
      <c r="J792" s="56" t="s">
        <v>3882</v>
      </c>
      <c r="K792" s="56" t="s">
        <v>3878</v>
      </c>
    </row>
    <row r="793" spans="2:11" x14ac:dyDescent="0.25">
      <c r="B793" s="56" t="s">
        <v>200</v>
      </c>
      <c r="C793" s="56" t="s">
        <v>201</v>
      </c>
      <c r="D793" s="56" t="s">
        <v>43</v>
      </c>
      <c r="E793" s="56" t="s">
        <v>44</v>
      </c>
      <c r="F793" s="56" t="s">
        <v>98</v>
      </c>
      <c r="G793" s="56" t="s">
        <v>49</v>
      </c>
      <c r="H793" s="57" t="s">
        <v>20</v>
      </c>
      <c r="I793" s="57" t="s">
        <v>1429</v>
      </c>
      <c r="J793" s="56" t="s">
        <v>3883</v>
      </c>
      <c r="K793" s="56" t="s">
        <v>3878</v>
      </c>
    </row>
    <row r="794" spans="2:11" x14ac:dyDescent="0.25">
      <c r="B794" s="56" t="s">
        <v>200</v>
      </c>
      <c r="C794" s="56" t="s">
        <v>201</v>
      </c>
      <c r="D794" s="56" t="s">
        <v>43</v>
      </c>
      <c r="E794" s="56" t="s">
        <v>44</v>
      </c>
      <c r="F794" s="56" t="s">
        <v>98</v>
      </c>
      <c r="G794" s="56" t="s">
        <v>49</v>
      </c>
      <c r="H794" s="57">
        <v>5.5</v>
      </c>
      <c r="I794" s="57" t="s">
        <v>1430</v>
      </c>
      <c r="J794" s="56" t="s">
        <v>3883</v>
      </c>
      <c r="K794" s="56" t="s">
        <v>3878</v>
      </c>
    </row>
    <row r="795" spans="2:11" x14ac:dyDescent="0.25">
      <c r="B795" s="56" t="s">
        <v>200</v>
      </c>
      <c r="C795" s="56" t="s">
        <v>201</v>
      </c>
      <c r="D795" s="56" t="s">
        <v>43</v>
      </c>
      <c r="E795" s="56" t="s">
        <v>44</v>
      </c>
      <c r="F795" s="56" t="s">
        <v>98</v>
      </c>
      <c r="G795" s="56" t="s">
        <v>49</v>
      </c>
      <c r="H795" s="57" t="s">
        <v>22</v>
      </c>
      <c r="I795" s="57" t="s">
        <v>1431</v>
      </c>
      <c r="J795" s="56" t="s">
        <v>3883</v>
      </c>
      <c r="K795" s="56" t="s">
        <v>3878</v>
      </c>
    </row>
    <row r="796" spans="2:11" x14ac:dyDescent="0.25">
      <c r="B796" s="56" t="s">
        <v>200</v>
      </c>
      <c r="C796" s="56" t="s">
        <v>201</v>
      </c>
      <c r="D796" s="56" t="s">
        <v>43</v>
      </c>
      <c r="E796" s="56" t="s">
        <v>44</v>
      </c>
      <c r="F796" s="56" t="s">
        <v>98</v>
      </c>
      <c r="G796" s="56" t="s">
        <v>49</v>
      </c>
      <c r="H796" s="57">
        <v>6.5</v>
      </c>
      <c r="I796" s="57" t="s">
        <v>1432</v>
      </c>
      <c r="J796" s="56" t="s">
        <v>3883</v>
      </c>
      <c r="K796" s="56" t="s">
        <v>3878</v>
      </c>
    </row>
    <row r="797" spans="2:11" x14ac:dyDescent="0.25">
      <c r="B797" s="56" t="s">
        <v>200</v>
      </c>
      <c r="C797" s="56" t="s">
        <v>201</v>
      </c>
      <c r="D797" s="56" t="s">
        <v>43</v>
      </c>
      <c r="E797" s="56" t="s">
        <v>44</v>
      </c>
      <c r="F797" s="56" t="s">
        <v>98</v>
      </c>
      <c r="G797" s="56" t="s">
        <v>49</v>
      </c>
      <c r="H797" s="57" t="s">
        <v>24</v>
      </c>
      <c r="I797" s="57" t="s">
        <v>1433</v>
      </c>
      <c r="J797" s="56" t="s">
        <v>3883</v>
      </c>
      <c r="K797" s="56" t="s">
        <v>3878</v>
      </c>
    </row>
    <row r="798" spans="2:11" x14ac:dyDescent="0.25">
      <c r="B798" s="56" t="s">
        <v>200</v>
      </c>
      <c r="C798" s="56" t="s">
        <v>201</v>
      </c>
      <c r="D798" s="56" t="s">
        <v>43</v>
      </c>
      <c r="E798" s="56" t="s">
        <v>44</v>
      </c>
      <c r="F798" s="56" t="s">
        <v>98</v>
      </c>
      <c r="G798" s="56" t="s">
        <v>49</v>
      </c>
      <c r="H798" s="57">
        <v>7.5</v>
      </c>
      <c r="I798" s="57" t="s">
        <v>1434</v>
      </c>
      <c r="J798" s="56" t="s">
        <v>3883</v>
      </c>
      <c r="K798" s="56" t="s">
        <v>3878</v>
      </c>
    </row>
    <row r="799" spans="2:11" x14ac:dyDescent="0.25">
      <c r="B799" s="56" t="s">
        <v>200</v>
      </c>
      <c r="C799" s="56" t="s">
        <v>201</v>
      </c>
      <c r="D799" s="56" t="s">
        <v>43</v>
      </c>
      <c r="E799" s="56" t="s">
        <v>44</v>
      </c>
      <c r="F799" s="56" t="s">
        <v>98</v>
      </c>
      <c r="G799" s="56" t="s">
        <v>49</v>
      </c>
      <c r="H799" s="57" t="s">
        <v>26</v>
      </c>
      <c r="I799" s="57" t="s">
        <v>1435</v>
      </c>
      <c r="J799" s="56" t="s">
        <v>3883</v>
      </c>
      <c r="K799" s="56" t="s">
        <v>3878</v>
      </c>
    </row>
    <row r="800" spans="2:11" x14ac:dyDescent="0.25">
      <c r="B800" s="56" t="s">
        <v>200</v>
      </c>
      <c r="C800" s="56" t="s">
        <v>201</v>
      </c>
      <c r="D800" s="56" t="s">
        <v>43</v>
      </c>
      <c r="E800" s="56" t="s">
        <v>44</v>
      </c>
      <c r="F800" s="56" t="s">
        <v>98</v>
      </c>
      <c r="G800" s="56" t="s">
        <v>49</v>
      </c>
      <c r="H800" s="57">
        <v>8.5</v>
      </c>
      <c r="I800" s="57" t="s">
        <v>1436</v>
      </c>
      <c r="J800" s="56" t="s">
        <v>3883</v>
      </c>
      <c r="K800" s="56" t="s">
        <v>3878</v>
      </c>
    </row>
    <row r="801" spans="2:11" x14ac:dyDescent="0.25">
      <c r="B801" s="56" t="s">
        <v>200</v>
      </c>
      <c r="C801" s="56" t="s">
        <v>201</v>
      </c>
      <c r="D801" s="56" t="s">
        <v>43</v>
      </c>
      <c r="E801" s="56" t="s">
        <v>44</v>
      </c>
      <c r="F801" s="56" t="s">
        <v>98</v>
      </c>
      <c r="G801" s="56" t="s">
        <v>49</v>
      </c>
      <c r="H801" s="57" t="s">
        <v>28</v>
      </c>
      <c r="I801" s="57" t="s">
        <v>1437</v>
      </c>
      <c r="J801" s="56" t="s">
        <v>3883</v>
      </c>
      <c r="K801" s="56" t="s">
        <v>3878</v>
      </c>
    </row>
    <row r="802" spans="2:11" x14ac:dyDescent="0.25">
      <c r="B802" s="56" t="s">
        <v>200</v>
      </c>
      <c r="C802" s="56" t="s">
        <v>201</v>
      </c>
      <c r="D802" s="56" t="s">
        <v>43</v>
      </c>
      <c r="E802" s="56" t="s">
        <v>44</v>
      </c>
      <c r="F802" s="56" t="s">
        <v>98</v>
      </c>
      <c r="G802" s="56" t="s">
        <v>49</v>
      </c>
      <c r="H802" s="57">
        <v>9.5</v>
      </c>
      <c r="I802" s="57" t="s">
        <v>1438</v>
      </c>
      <c r="J802" s="56" t="s">
        <v>3883</v>
      </c>
      <c r="K802" s="56" t="s">
        <v>3878</v>
      </c>
    </row>
    <row r="803" spans="2:11" x14ac:dyDescent="0.25">
      <c r="B803" s="56" t="s">
        <v>202</v>
      </c>
      <c r="C803" s="56" t="s">
        <v>203</v>
      </c>
      <c r="D803" s="56" t="s">
        <v>52</v>
      </c>
      <c r="E803" s="56" t="s">
        <v>44</v>
      </c>
      <c r="F803" s="56" t="s">
        <v>98</v>
      </c>
      <c r="G803" s="56" t="s">
        <v>49</v>
      </c>
      <c r="H803" s="57" t="s">
        <v>20</v>
      </c>
      <c r="I803" s="57" t="s">
        <v>1439</v>
      </c>
      <c r="J803" s="56" t="s">
        <v>3880</v>
      </c>
      <c r="K803" s="56" t="s">
        <v>3878</v>
      </c>
    </row>
    <row r="804" spans="2:11" x14ac:dyDescent="0.25">
      <c r="B804" s="56" t="s">
        <v>202</v>
      </c>
      <c r="C804" s="56" t="s">
        <v>203</v>
      </c>
      <c r="D804" s="56" t="s">
        <v>52</v>
      </c>
      <c r="E804" s="56" t="s">
        <v>44</v>
      </c>
      <c r="F804" s="56" t="s">
        <v>98</v>
      </c>
      <c r="G804" s="56" t="s">
        <v>49</v>
      </c>
      <c r="H804" s="57">
        <v>5.5</v>
      </c>
      <c r="I804" s="57" t="s">
        <v>1440</v>
      </c>
      <c r="J804" s="56" t="s">
        <v>3880</v>
      </c>
      <c r="K804" s="56" t="s">
        <v>3878</v>
      </c>
    </row>
    <row r="805" spans="2:11" x14ac:dyDescent="0.25">
      <c r="B805" s="56" t="s">
        <v>202</v>
      </c>
      <c r="C805" s="56" t="s">
        <v>203</v>
      </c>
      <c r="D805" s="56" t="s">
        <v>52</v>
      </c>
      <c r="E805" s="56" t="s">
        <v>44</v>
      </c>
      <c r="F805" s="56" t="s">
        <v>98</v>
      </c>
      <c r="G805" s="56" t="s">
        <v>49</v>
      </c>
      <c r="H805" s="57" t="s">
        <v>22</v>
      </c>
      <c r="I805" s="57" t="s">
        <v>1441</v>
      </c>
      <c r="J805" s="56" t="s">
        <v>3880</v>
      </c>
      <c r="K805" s="56" t="s">
        <v>3878</v>
      </c>
    </row>
    <row r="806" spans="2:11" x14ac:dyDescent="0.25">
      <c r="B806" s="56" t="s">
        <v>202</v>
      </c>
      <c r="C806" s="56" t="s">
        <v>203</v>
      </c>
      <c r="D806" s="56" t="s">
        <v>52</v>
      </c>
      <c r="E806" s="56" t="s">
        <v>44</v>
      </c>
      <c r="F806" s="56" t="s">
        <v>98</v>
      </c>
      <c r="G806" s="56" t="s">
        <v>49</v>
      </c>
      <c r="H806" s="57">
        <v>6.5</v>
      </c>
      <c r="I806" s="57" t="s">
        <v>1442</v>
      </c>
      <c r="J806" s="56" t="s">
        <v>3880</v>
      </c>
      <c r="K806" s="56" t="s">
        <v>3878</v>
      </c>
    </row>
    <row r="807" spans="2:11" x14ac:dyDescent="0.25">
      <c r="B807" s="56" t="s">
        <v>202</v>
      </c>
      <c r="C807" s="56" t="s">
        <v>203</v>
      </c>
      <c r="D807" s="56" t="s">
        <v>52</v>
      </c>
      <c r="E807" s="56" t="s">
        <v>44</v>
      </c>
      <c r="F807" s="56" t="s">
        <v>98</v>
      </c>
      <c r="G807" s="56" t="s">
        <v>49</v>
      </c>
      <c r="H807" s="57" t="s">
        <v>24</v>
      </c>
      <c r="I807" s="57" t="s">
        <v>1443</v>
      </c>
      <c r="J807" s="56" t="s">
        <v>3880</v>
      </c>
      <c r="K807" s="56" t="s">
        <v>3878</v>
      </c>
    </row>
    <row r="808" spans="2:11" x14ac:dyDescent="0.25">
      <c r="B808" s="56" t="s">
        <v>202</v>
      </c>
      <c r="C808" s="56" t="s">
        <v>203</v>
      </c>
      <c r="D808" s="56" t="s">
        <v>52</v>
      </c>
      <c r="E808" s="56" t="s">
        <v>44</v>
      </c>
      <c r="F808" s="56" t="s">
        <v>98</v>
      </c>
      <c r="G808" s="56" t="s">
        <v>49</v>
      </c>
      <c r="H808" s="57">
        <v>7.5</v>
      </c>
      <c r="I808" s="57" t="s">
        <v>1444</v>
      </c>
      <c r="J808" s="56" t="s">
        <v>3880</v>
      </c>
      <c r="K808" s="56" t="s">
        <v>3878</v>
      </c>
    </row>
    <row r="809" spans="2:11" x14ac:dyDescent="0.25">
      <c r="B809" s="56" t="s">
        <v>202</v>
      </c>
      <c r="C809" s="56" t="s">
        <v>203</v>
      </c>
      <c r="D809" s="56" t="s">
        <v>52</v>
      </c>
      <c r="E809" s="56" t="s">
        <v>44</v>
      </c>
      <c r="F809" s="56" t="s">
        <v>98</v>
      </c>
      <c r="G809" s="56" t="s">
        <v>49</v>
      </c>
      <c r="H809" s="57" t="s">
        <v>26</v>
      </c>
      <c r="I809" s="57" t="s">
        <v>1445</v>
      </c>
      <c r="J809" s="56" t="s">
        <v>3880</v>
      </c>
      <c r="K809" s="56" t="s">
        <v>3878</v>
      </c>
    </row>
    <row r="810" spans="2:11" x14ac:dyDescent="0.25">
      <c r="B810" s="56" t="s">
        <v>202</v>
      </c>
      <c r="C810" s="56" t="s">
        <v>203</v>
      </c>
      <c r="D810" s="56" t="s">
        <v>52</v>
      </c>
      <c r="E810" s="56" t="s">
        <v>44</v>
      </c>
      <c r="F810" s="56" t="s">
        <v>98</v>
      </c>
      <c r="G810" s="56" t="s">
        <v>49</v>
      </c>
      <c r="H810" s="57">
        <v>8.5</v>
      </c>
      <c r="I810" s="57" t="s">
        <v>1446</v>
      </c>
      <c r="J810" s="56" t="s">
        <v>3880</v>
      </c>
      <c r="K810" s="56" t="s">
        <v>3878</v>
      </c>
    </row>
    <row r="811" spans="2:11" x14ac:dyDescent="0.25">
      <c r="B811" s="56" t="s">
        <v>202</v>
      </c>
      <c r="C811" s="56" t="s">
        <v>203</v>
      </c>
      <c r="D811" s="56" t="s">
        <v>52</v>
      </c>
      <c r="E811" s="56" t="s">
        <v>44</v>
      </c>
      <c r="F811" s="56" t="s">
        <v>98</v>
      </c>
      <c r="G811" s="56" t="s">
        <v>49</v>
      </c>
      <c r="H811" s="57" t="s">
        <v>28</v>
      </c>
      <c r="I811" s="57" t="s">
        <v>1447</v>
      </c>
      <c r="J811" s="56" t="s">
        <v>3880</v>
      </c>
      <c r="K811" s="56" t="s">
        <v>3878</v>
      </c>
    </row>
    <row r="812" spans="2:11" x14ac:dyDescent="0.25">
      <c r="B812" s="56" t="s">
        <v>202</v>
      </c>
      <c r="C812" s="56" t="s">
        <v>203</v>
      </c>
      <c r="D812" s="56" t="s">
        <v>52</v>
      </c>
      <c r="E812" s="56" t="s">
        <v>44</v>
      </c>
      <c r="F812" s="56" t="s">
        <v>98</v>
      </c>
      <c r="G812" s="56" t="s">
        <v>49</v>
      </c>
      <c r="H812" s="57">
        <v>9.5</v>
      </c>
      <c r="I812" s="57" t="s">
        <v>1448</v>
      </c>
      <c r="J812" s="56" t="s">
        <v>3880</v>
      </c>
      <c r="K812" s="56" t="s">
        <v>3878</v>
      </c>
    </row>
    <row r="813" spans="2:11" x14ac:dyDescent="0.25">
      <c r="B813" s="56" t="s">
        <v>204</v>
      </c>
      <c r="C813" s="56" t="s">
        <v>205</v>
      </c>
      <c r="D813" s="56" t="s">
        <v>206</v>
      </c>
      <c r="E813" s="56" t="s">
        <v>44</v>
      </c>
      <c r="F813" s="56" t="s">
        <v>98</v>
      </c>
      <c r="G813" s="56" t="s">
        <v>49</v>
      </c>
      <c r="H813" s="57" t="s">
        <v>20</v>
      </c>
      <c r="I813" s="57" t="s">
        <v>1449</v>
      </c>
      <c r="J813" s="56" t="s">
        <v>3880</v>
      </c>
      <c r="K813" s="56" t="s">
        <v>3878</v>
      </c>
    </row>
    <row r="814" spans="2:11" x14ac:dyDescent="0.25">
      <c r="B814" s="56" t="s">
        <v>204</v>
      </c>
      <c r="C814" s="56" t="s">
        <v>205</v>
      </c>
      <c r="D814" s="56" t="s">
        <v>206</v>
      </c>
      <c r="E814" s="56" t="s">
        <v>44</v>
      </c>
      <c r="F814" s="56" t="s">
        <v>98</v>
      </c>
      <c r="G814" s="56" t="s">
        <v>49</v>
      </c>
      <c r="H814" s="57">
        <v>5.5</v>
      </c>
      <c r="I814" s="57" t="s">
        <v>1450</v>
      </c>
      <c r="J814" s="56" t="s">
        <v>3880</v>
      </c>
      <c r="K814" s="56" t="s">
        <v>3878</v>
      </c>
    </row>
    <row r="815" spans="2:11" x14ac:dyDescent="0.25">
      <c r="B815" s="56" t="s">
        <v>204</v>
      </c>
      <c r="C815" s="56" t="s">
        <v>205</v>
      </c>
      <c r="D815" s="56" t="s">
        <v>206</v>
      </c>
      <c r="E815" s="56" t="s">
        <v>44</v>
      </c>
      <c r="F815" s="56" t="s">
        <v>98</v>
      </c>
      <c r="G815" s="56" t="s">
        <v>49</v>
      </c>
      <c r="H815" s="57" t="s">
        <v>22</v>
      </c>
      <c r="I815" s="57" t="s">
        <v>1451</v>
      </c>
      <c r="J815" s="56" t="s">
        <v>3880</v>
      </c>
      <c r="K815" s="56" t="s">
        <v>3878</v>
      </c>
    </row>
    <row r="816" spans="2:11" x14ac:dyDescent="0.25">
      <c r="B816" s="56" t="s">
        <v>204</v>
      </c>
      <c r="C816" s="56" t="s">
        <v>205</v>
      </c>
      <c r="D816" s="56" t="s">
        <v>206</v>
      </c>
      <c r="E816" s="56" t="s">
        <v>44</v>
      </c>
      <c r="F816" s="56" t="s">
        <v>98</v>
      </c>
      <c r="G816" s="56" t="s">
        <v>49</v>
      </c>
      <c r="H816" s="57">
        <v>6.5</v>
      </c>
      <c r="I816" s="57" t="s">
        <v>1452</v>
      </c>
      <c r="J816" s="56" t="s">
        <v>3880</v>
      </c>
      <c r="K816" s="56" t="s">
        <v>3878</v>
      </c>
    </row>
    <row r="817" spans="2:11" x14ac:dyDescent="0.25">
      <c r="B817" s="56" t="s">
        <v>204</v>
      </c>
      <c r="C817" s="56" t="s">
        <v>205</v>
      </c>
      <c r="D817" s="56" t="s">
        <v>206</v>
      </c>
      <c r="E817" s="56" t="s">
        <v>44</v>
      </c>
      <c r="F817" s="56" t="s">
        <v>98</v>
      </c>
      <c r="G817" s="56" t="s">
        <v>49</v>
      </c>
      <c r="H817" s="57" t="s">
        <v>24</v>
      </c>
      <c r="I817" s="57" t="s">
        <v>1453</v>
      </c>
      <c r="J817" s="56" t="s">
        <v>3880</v>
      </c>
      <c r="K817" s="56" t="s">
        <v>3878</v>
      </c>
    </row>
    <row r="818" spans="2:11" x14ac:dyDescent="0.25">
      <c r="B818" s="56" t="s">
        <v>204</v>
      </c>
      <c r="C818" s="56" t="s">
        <v>205</v>
      </c>
      <c r="D818" s="56" t="s">
        <v>206</v>
      </c>
      <c r="E818" s="56" t="s">
        <v>44</v>
      </c>
      <c r="F818" s="56" t="s">
        <v>98</v>
      </c>
      <c r="G818" s="56" t="s">
        <v>49</v>
      </c>
      <c r="H818" s="57">
        <v>7.5</v>
      </c>
      <c r="I818" s="57" t="s">
        <v>1454</v>
      </c>
      <c r="J818" s="56" t="s">
        <v>3880</v>
      </c>
      <c r="K818" s="56" t="s">
        <v>3878</v>
      </c>
    </row>
    <row r="819" spans="2:11" x14ac:dyDescent="0.25">
      <c r="B819" s="56" t="s">
        <v>204</v>
      </c>
      <c r="C819" s="56" t="s">
        <v>205</v>
      </c>
      <c r="D819" s="56" t="s">
        <v>206</v>
      </c>
      <c r="E819" s="56" t="s">
        <v>44</v>
      </c>
      <c r="F819" s="56" t="s">
        <v>98</v>
      </c>
      <c r="G819" s="56" t="s">
        <v>49</v>
      </c>
      <c r="H819" s="57" t="s">
        <v>26</v>
      </c>
      <c r="I819" s="57" t="s">
        <v>1455</v>
      </c>
      <c r="J819" s="56" t="s">
        <v>3880</v>
      </c>
      <c r="K819" s="56" t="s">
        <v>3878</v>
      </c>
    </row>
    <row r="820" spans="2:11" x14ac:dyDescent="0.25">
      <c r="B820" s="56" t="s">
        <v>204</v>
      </c>
      <c r="C820" s="56" t="s">
        <v>205</v>
      </c>
      <c r="D820" s="56" t="s">
        <v>206</v>
      </c>
      <c r="E820" s="56" t="s">
        <v>44</v>
      </c>
      <c r="F820" s="56" t="s">
        <v>98</v>
      </c>
      <c r="G820" s="56" t="s">
        <v>49</v>
      </c>
      <c r="H820" s="57">
        <v>8.5</v>
      </c>
      <c r="I820" s="57" t="s">
        <v>1456</v>
      </c>
      <c r="J820" s="56" t="s">
        <v>3880</v>
      </c>
      <c r="K820" s="56" t="s">
        <v>3878</v>
      </c>
    </row>
    <row r="821" spans="2:11" x14ac:dyDescent="0.25">
      <c r="B821" s="56" t="s">
        <v>204</v>
      </c>
      <c r="C821" s="56" t="s">
        <v>205</v>
      </c>
      <c r="D821" s="56" t="s">
        <v>206</v>
      </c>
      <c r="E821" s="56" t="s">
        <v>44</v>
      </c>
      <c r="F821" s="56" t="s">
        <v>98</v>
      </c>
      <c r="G821" s="56" t="s">
        <v>49</v>
      </c>
      <c r="H821" s="57" t="s">
        <v>28</v>
      </c>
      <c r="I821" s="57" t="s">
        <v>1457</v>
      </c>
      <c r="J821" s="56" t="s">
        <v>3880</v>
      </c>
      <c r="K821" s="56" t="s">
        <v>3878</v>
      </c>
    </row>
    <row r="822" spans="2:11" x14ac:dyDescent="0.25">
      <c r="B822" s="56" t="s">
        <v>204</v>
      </c>
      <c r="C822" s="56" t="s">
        <v>205</v>
      </c>
      <c r="D822" s="56" t="s">
        <v>206</v>
      </c>
      <c r="E822" s="56" t="s">
        <v>44</v>
      </c>
      <c r="F822" s="56" t="s">
        <v>98</v>
      </c>
      <c r="G822" s="56" t="s">
        <v>49</v>
      </c>
      <c r="H822" s="57">
        <v>9.5</v>
      </c>
      <c r="I822" s="57" t="s">
        <v>1458</v>
      </c>
      <c r="J822" s="56" t="s">
        <v>3880</v>
      </c>
      <c r="K822" s="56" t="s">
        <v>3878</v>
      </c>
    </row>
    <row r="823" spans="2:11" x14ac:dyDescent="0.25">
      <c r="B823" s="56" t="s">
        <v>207</v>
      </c>
      <c r="C823" s="56" t="s">
        <v>208</v>
      </c>
      <c r="D823" s="56" t="s">
        <v>43</v>
      </c>
      <c r="E823" s="56" t="s">
        <v>44</v>
      </c>
      <c r="F823" s="56" t="s">
        <v>98</v>
      </c>
      <c r="G823" s="56" t="s">
        <v>49</v>
      </c>
      <c r="H823" s="57" t="s">
        <v>20</v>
      </c>
      <c r="I823" s="57" t="s">
        <v>1459</v>
      </c>
      <c r="J823" s="56" t="s">
        <v>3880</v>
      </c>
      <c r="K823" s="56" t="s">
        <v>3878</v>
      </c>
    </row>
    <row r="824" spans="2:11" x14ac:dyDescent="0.25">
      <c r="B824" s="56" t="s">
        <v>207</v>
      </c>
      <c r="C824" s="56" t="s">
        <v>208</v>
      </c>
      <c r="D824" s="56" t="s">
        <v>43</v>
      </c>
      <c r="E824" s="56" t="s">
        <v>44</v>
      </c>
      <c r="F824" s="56" t="s">
        <v>98</v>
      </c>
      <c r="G824" s="56" t="s">
        <v>49</v>
      </c>
      <c r="H824" s="57">
        <v>5.5</v>
      </c>
      <c r="I824" s="57" t="s">
        <v>1460</v>
      </c>
      <c r="J824" s="56" t="s">
        <v>3880</v>
      </c>
      <c r="K824" s="56" t="s">
        <v>3878</v>
      </c>
    </row>
    <row r="825" spans="2:11" x14ac:dyDescent="0.25">
      <c r="B825" s="56" t="s">
        <v>207</v>
      </c>
      <c r="C825" s="56" t="s">
        <v>208</v>
      </c>
      <c r="D825" s="56" t="s">
        <v>43</v>
      </c>
      <c r="E825" s="56" t="s">
        <v>44</v>
      </c>
      <c r="F825" s="56" t="s">
        <v>98</v>
      </c>
      <c r="G825" s="56" t="s">
        <v>49</v>
      </c>
      <c r="H825" s="57" t="s">
        <v>22</v>
      </c>
      <c r="I825" s="57" t="s">
        <v>1461</v>
      </c>
      <c r="J825" s="56" t="s">
        <v>3880</v>
      </c>
      <c r="K825" s="56" t="s">
        <v>3878</v>
      </c>
    </row>
    <row r="826" spans="2:11" x14ac:dyDescent="0.25">
      <c r="B826" s="56" t="s">
        <v>207</v>
      </c>
      <c r="C826" s="56" t="s">
        <v>208</v>
      </c>
      <c r="D826" s="56" t="s">
        <v>43</v>
      </c>
      <c r="E826" s="56" t="s">
        <v>44</v>
      </c>
      <c r="F826" s="56" t="s">
        <v>98</v>
      </c>
      <c r="G826" s="56" t="s">
        <v>49</v>
      </c>
      <c r="H826" s="57">
        <v>6.5</v>
      </c>
      <c r="I826" s="57" t="s">
        <v>1462</v>
      </c>
      <c r="J826" s="56" t="s">
        <v>3880</v>
      </c>
      <c r="K826" s="56" t="s">
        <v>3878</v>
      </c>
    </row>
    <row r="827" spans="2:11" x14ac:dyDescent="0.25">
      <c r="B827" s="56" t="s">
        <v>207</v>
      </c>
      <c r="C827" s="56" t="s">
        <v>208</v>
      </c>
      <c r="D827" s="56" t="s">
        <v>43</v>
      </c>
      <c r="E827" s="56" t="s">
        <v>44</v>
      </c>
      <c r="F827" s="56" t="s">
        <v>98</v>
      </c>
      <c r="G827" s="56" t="s">
        <v>49</v>
      </c>
      <c r="H827" s="57" t="s">
        <v>24</v>
      </c>
      <c r="I827" s="57" t="s">
        <v>1463</v>
      </c>
      <c r="J827" s="56" t="s">
        <v>3880</v>
      </c>
      <c r="K827" s="56" t="s">
        <v>3878</v>
      </c>
    </row>
    <row r="828" spans="2:11" x14ac:dyDescent="0.25">
      <c r="B828" s="56" t="s">
        <v>207</v>
      </c>
      <c r="C828" s="56" t="s">
        <v>208</v>
      </c>
      <c r="D828" s="56" t="s">
        <v>43</v>
      </c>
      <c r="E828" s="56" t="s">
        <v>44</v>
      </c>
      <c r="F828" s="56" t="s">
        <v>98</v>
      </c>
      <c r="G828" s="56" t="s">
        <v>49</v>
      </c>
      <c r="H828" s="57">
        <v>7.5</v>
      </c>
      <c r="I828" s="57" t="s">
        <v>1464</v>
      </c>
      <c r="J828" s="56" t="s">
        <v>3880</v>
      </c>
      <c r="K828" s="56" t="s">
        <v>3878</v>
      </c>
    </row>
    <row r="829" spans="2:11" x14ac:dyDescent="0.25">
      <c r="B829" s="56" t="s">
        <v>207</v>
      </c>
      <c r="C829" s="56" t="s">
        <v>208</v>
      </c>
      <c r="D829" s="56" t="s">
        <v>43</v>
      </c>
      <c r="E829" s="56" t="s">
        <v>44</v>
      </c>
      <c r="F829" s="56" t="s">
        <v>98</v>
      </c>
      <c r="G829" s="56" t="s">
        <v>49</v>
      </c>
      <c r="H829" s="57" t="s">
        <v>26</v>
      </c>
      <c r="I829" s="57" t="s">
        <v>1465</v>
      </c>
      <c r="J829" s="56" t="s">
        <v>3880</v>
      </c>
      <c r="K829" s="56" t="s">
        <v>3878</v>
      </c>
    </row>
    <row r="830" spans="2:11" x14ac:dyDescent="0.25">
      <c r="B830" s="56" t="s">
        <v>207</v>
      </c>
      <c r="C830" s="56" t="s">
        <v>208</v>
      </c>
      <c r="D830" s="56" t="s">
        <v>43</v>
      </c>
      <c r="E830" s="56" t="s">
        <v>44</v>
      </c>
      <c r="F830" s="56" t="s">
        <v>98</v>
      </c>
      <c r="G830" s="56" t="s">
        <v>49</v>
      </c>
      <c r="H830" s="57">
        <v>8.5</v>
      </c>
      <c r="I830" s="57" t="s">
        <v>1466</v>
      </c>
      <c r="J830" s="56" t="s">
        <v>3880</v>
      </c>
      <c r="K830" s="56" t="s">
        <v>3878</v>
      </c>
    </row>
    <row r="831" spans="2:11" x14ac:dyDescent="0.25">
      <c r="B831" s="56" t="s">
        <v>207</v>
      </c>
      <c r="C831" s="56" t="s">
        <v>208</v>
      </c>
      <c r="D831" s="56" t="s">
        <v>43</v>
      </c>
      <c r="E831" s="56" t="s">
        <v>44</v>
      </c>
      <c r="F831" s="56" t="s">
        <v>98</v>
      </c>
      <c r="G831" s="56" t="s">
        <v>49</v>
      </c>
      <c r="H831" s="57" t="s">
        <v>28</v>
      </c>
      <c r="I831" s="57" t="s">
        <v>1467</v>
      </c>
      <c r="J831" s="56" t="s">
        <v>3880</v>
      </c>
      <c r="K831" s="56" t="s">
        <v>3878</v>
      </c>
    </row>
    <row r="832" spans="2:11" x14ac:dyDescent="0.25">
      <c r="B832" s="56" t="s">
        <v>207</v>
      </c>
      <c r="C832" s="56" t="s">
        <v>208</v>
      </c>
      <c r="D832" s="56" t="s">
        <v>43</v>
      </c>
      <c r="E832" s="56" t="s">
        <v>44</v>
      </c>
      <c r="F832" s="56" t="s">
        <v>98</v>
      </c>
      <c r="G832" s="56" t="s">
        <v>49</v>
      </c>
      <c r="H832" s="57">
        <v>9.5</v>
      </c>
      <c r="I832" s="57" t="s">
        <v>1468</v>
      </c>
      <c r="J832" s="56" t="s">
        <v>3880</v>
      </c>
      <c r="K832" s="56" t="s">
        <v>3878</v>
      </c>
    </row>
    <row r="833" spans="2:11" x14ac:dyDescent="0.25">
      <c r="B833" s="56" t="s">
        <v>209</v>
      </c>
      <c r="C833" s="56" t="s">
        <v>210</v>
      </c>
      <c r="D833" s="56" t="s">
        <v>105</v>
      </c>
      <c r="E833" s="56" t="s">
        <v>44</v>
      </c>
      <c r="F833" s="56" t="s">
        <v>98</v>
      </c>
      <c r="G833" s="56" t="s">
        <v>49</v>
      </c>
      <c r="H833" s="57" t="s">
        <v>20</v>
      </c>
      <c r="I833" s="57" t="s">
        <v>1469</v>
      </c>
      <c r="J833" s="56" t="s">
        <v>3880</v>
      </c>
      <c r="K833" s="56" t="s">
        <v>3878</v>
      </c>
    </row>
    <row r="834" spans="2:11" x14ac:dyDescent="0.25">
      <c r="B834" s="56" t="s">
        <v>209</v>
      </c>
      <c r="C834" s="56" t="s">
        <v>210</v>
      </c>
      <c r="D834" s="56" t="s">
        <v>105</v>
      </c>
      <c r="E834" s="56" t="s">
        <v>44</v>
      </c>
      <c r="F834" s="56" t="s">
        <v>98</v>
      </c>
      <c r="G834" s="56" t="s">
        <v>49</v>
      </c>
      <c r="H834" s="57">
        <v>5.5</v>
      </c>
      <c r="I834" s="57" t="s">
        <v>1470</v>
      </c>
      <c r="J834" s="56" t="s">
        <v>3880</v>
      </c>
      <c r="K834" s="56" t="s">
        <v>3878</v>
      </c>
    </row>
    <row r="835" spans="2:11" x14ac:dyDescent="0.25">
      <c r="B835" s="56" t="s">
        <v>209</v>
      </c>
      <c r="C835" s="56" t="s">
        <v>210</v>
      </c>
      <c r="D835" s="56" t="s">
        <v>105</v>
      </c>
      <c r="E835" s="56" t="s">
        <v>44</v>
      </c>
      <c r="F835" s="56" t="s">
        <v>98</v>
      </c>
      <c r="G835" s="56" t="s">
        <v>49</v>
      </c>
      <c r="H835" s="57" t="s">
        <v>22</v>
      </c>
      <c r="I835" s="57" t="s">
        <v>1471</v>
      </c>
      <c r="J835" s="56" t="s">
        <v>3880</v>
      </c>
      <c r="K835" s="56" t="s">
        <v>3878</v>
      </c>
    </row>
    <row r="836" spans="2:11" x14ac:dyDescent="0.25">
      <c r="B836" s="56" t="s">
        <v>209</v>
      </c>
      <c r="C836" s="56" t="s">
        <v>210</v>
      </c>
      <c r="D836" s="56" t="s">
        <v>105</v>
      </c>
      <c r="E836" s="56" t="s">
        <v>44</v>
      </c>
      <c r="F836" s="56" t="s">
        <v>98</v>
      </c>
      <c r="G836" s="56" t="s">
        <v>49</v>
      </c>
      <c r="H836" s="57">
        <v>6.5</v>
      </c>
      <c r="I836" s="57" t="s">
        <v>1472</v>
      </c>
      <c r="J836" s="56" t="s">
        <v>3880</v>
      </c>
      <c r="K836" s="56" t="s">
        <v>3878</v>
      </c>
    </row>
    <row r="837" spans="2:11" x14ac:dyDescent="0.25">
      <c r="B837" s="56" t="s">
        <v>209</v>
      </c>
      <c r="C837" s="56" t="s">
        <v>210</v>
      </c>
      <c r="D837" s="56" t="s">
        <v>105</v>
      </c>
      <c r="E837" s="56" t="s">
        <v>44</v>
      </c>
      <c r="F837" s="56" t="s">
        <v>98</v>
      </c>
      <c r="G837" s="56" t="s">
        <v>49</v>
      </c>
      <c r="H837" s="57" t="s">
        <v>24</v>
      </c>
      <c r="I837" s="57" t="s">
        <v>1473</v>
      </c>
      <c r="J837" s="56" t="s">
        <v>3880</v>
      </c>
      <c r="K837" s="56" t="s">
        <v>3878</v>
      </c>
    </row>
    <row r="838" spans="2:11" x14ac:dyDescent="0.25">
      <c r="B838" s="56" t="s">
        <v>209</v>
      </c>
      <c r="C838" s="56" t="s">
        <v>210</v>
      </c>
      <c r="D838" s="56" t="s">
        <v>105</v>
      </c>
      <c r="E838" s="56" t="s">
        <v>44</v>
      </c>
      <c r="F838" s="56" t="s">
        <v>98</v>
      </c>
      <c r="G838" s="56" t="s">
        <v>49</v>
      </c>
      <c r="H838" s="57">
        <v>7.5</v>
      </c>
      <c r="I838" s="57" t="s">
        <v>1474</v>
      </c>
      <c r="J838" s="56" t="s">
        <v>3880</v>
      </c>
      <c r="K838" s="56" t="s">
        <v>3878</v>
      </c>
    </row>
    <row r="839" spans="2:11" x14ac:dyDescent="0.25">
      <c r="B839" s="56" t="s">
        <v>209</v>
      </c>
      <c r="C839" s="56" t="s">
        <v>210</v>
      </c>
      <c r="D839" s="56" t="s">
        <v>105</v>
      </c>
      <c r="E839" s="56" t="s">
        <v>44</v>
      </c>
      <c r="F839" s="56" t="s">
        <v>98</v>
      </c>
      <c r="G839" s="56" t="s">
        <v>49</v>
      </c>
      <c r="H839" s="57" t="s">
        <v>26</v>
      </c>
      <c r="I839" s="57" t="s">
        <v>1475</v>
      </c>
      <c r="J839" s="56" t="s">
        <v>3880</v>
      </c>
      <c r="K839" s="56" t="s">
        <v>3878</v>
      </c>
    </row>
    <row r="840" spans="2:11" x14ac:dyDescent="0.25">
      <c r="B840" s="56" t="s">
        <v>209</v>
      </c>
      <c r="C840" s="56" t="s">
        <v>210</v>
      </c>
      <c r="D840" s="56" t="s">
        <v>105</v>
      </c>
      <c r="E840" s="56" t="s">
        <v>44</v>
      </c>
      <c r="F840" s="56" t="s">
        <v>98</v>
      </c>
      <c r="G840" s="56" t="s">
        <v>49</v>
      </c>
      <c r="H840" s="57">
        <v>8.5</v>
      </c>
      <c r="I840" s="57" t="s">
        <v>1476</v>
      </c>
      <c r="J840" s="56" t="s">
        <v>3880</v>
      </c>
      <c r="K840" s="56" t="s">
        <v>3878</v>
      </c>
    </row>
    <row r="841" spans="2:11" x14ac:dyDescent="0.25">
      <c r="B841" s="56" t="s">
        <v>209</v>
      </c>
      <c r="C841" s="56" t="s">
        <v>210</v>
      </c>
      <c r="D841" s="56" t="s">
        <v>105</v>
      </c>
      <c r="E841" s="56" t="s">
        <v>44</v>
      </c>
      <c r="F841" s="56" t="s">
        <v>98</v>
      </c>
      <c r="G841" s="56" t="s">
        <v>49</v>
      </c>
      <c r="H841" s="57" t="s">
        <v>28</v>
      </c>
      <c r="I841" s="57" t="s">
        <v>1477</v>
      </c>
      <c r="J841" s="56" t="s">
        <v>3880</v>
      </c>
      <c r="K841" s="56" t="s">
        <v>3878</v>
      </c>
    </row>
    <row r="842" spans="2:11" x14ac:dyDescent="0.25">
      <c r="B842" s="56" t="s">
        <v>209</v>
      </c>
      <c r="C842" s="56" t="s">
        <v>210</v>
      </c>
      <c r="D842" s="56" t="s">
        <v>105</v>
      </c>
      <c r="E842" s="56" t="s">
        <v>44</v>
      </c>
      <c r="F842" s="56" t="s">
        <v>98</v>
      </c>
      <c r="G842" s="56" t="s">
        <v>49</v>
      </c>
      <c r="H842" s="57">
        <v>9.5</v>
      </c>
      <c r="I842" s="57" t="s">
        <v>1478</v>
      </c>
      <c r="J842" s="56" t="s">
        <v>3880</v>
      </c>
      <c r="K842" s="56" t="s">
        <v>3878</v>
      </c>
    </row>
    <row r="843" spans="2:11" x14ac:dyDescent="0.25">
      <c r="B843" s="56" t="s">
        <v>211</v>
      </c>
      <c r="C843" s="56" t="s">
        <v>212</v>
      </c>
      <c r="D843" s="56" t="s">
        <v>74</v>
      </c>
      <c r="E843" s="56" t="s">
        <v>44</v>
      </c>
      <c r="F843" s="56" t="s">
        <v>98</v>
      </c>
      <c r="G843" s="56" t="s">
        <v>49</v>
      </c>
      <c r="H843" s="57" t="s">
        <v>20</v>
      </c>
      <c r="I843" s="57" t="s">
        <v>1479</v>
      </c>
      <c r="J843" s="56" t="s">
        <v>3880</v>
      </c>
      <c r="K843" s="56" t="s">
        <v>3878</v>
      </c>
    </row>
    <row r="844" spans="2:11" x14ac:dyDescent="0.25">
      <c r="B844" s="56" t="s">
        <v>211</v>
      </c>
      <c r="C844" s="56" t="s">
        <v>212</v>
      </c>
      <c r="D844" s="56" t="s">
        <v>74</v>
      </c>
      <c r="E844" s="56" t="s">
        <v>44</v>
      </c>
      <c r="F844" s="56" t="s">
        <v>98</v>
      </c>
      <c r="G844" s="56" t="s">
        <v>49</v>
      </c>
      <c r="H844" s="57">
        <v>5.5</v>
      </c>
      <c r="I844" s="57" t="s">
        <v>1480</v>
      </c>
      <c r="J844" s="56" t="s">
        <v>3880</v>
      </c>
      <c r="K844" s="56" t="s">
        <v>3878</v>
      </c>
    </row>
    <row r="845" spans="2:11" x14ac:dyDescent="0.25">
      <c r="B845" s="56" t="s">
        <v>211</v>
      </c>
      <c r="C845" s="56" t="s">
        <v>212</v>
      </c>
      <c r="D845" s="56" t="s">
        <v>74</v>
      </c>
      <c r="E845" s="56" t="s">
        <v>44</v>
      </c>
      <c r="F845" s="56" t="s">
        <v>98</v>
      </c>
      <c r="G845" s="56" t="s">
        <v>49</v>
      </c>
      <c r="H845" s="57" t="s">
        <v>22</v>
      </c>
      <c r="I845" s="57" t="s">
        <v>1481</v>
      </c>
      <c r="J845" s="56" t="s">
        <v>3880</v>
      </c>
      <c r="K845" s="56" t="s">
        <v>3878</v>
      </c>
    </row>
    <row r="846" spans="2:11" x14ac:dyDescent="0.25">
      <c r="B846" s="56" t="s">
        <v>211</v>
      </c>
      <c r="C846" s="56" t="s">
        <v>212</v>
      </c>
      <c r="D846" s="56" t="s">
        <v>74</v>
      </c>
      <c r="E846" s="56" t="s">
        <v>44</v>
      </c>
      <c r="F846" s="56" t="s">
        <v>98</v>
      </c>
      <c r="G846" s="56" t="s">
        <v>49</v>
      </c>
      <c r="H846" s="57">
        <v>6.5</v>
      </c>
      <c r="I846" s="57" t="s">
        <v>1482</v>
      </c>
      <c r="J846" s="56" t="s">
        <v>3880</v>
      </c>
      <c r="K846" s="56" t="s">
        <v>3878</v>
      </c>
    </row>
    <row r="847" spans="2:11" x14ac:dyDescent="0.25">
      <c r="B847" s="56" t="s">
        <v>211</v>
      </c>
      <c r="C847" s="56" t="s">
        <v>212</v>
      </c>
      <c r="D847" s="56" t="s">
        <v>74</v>
      </c>
      <c r="E847" s="56" t="s">
        <v>44</v>
      </c>
      <c r="F847" s="56" t="s">
        <v>98</v>
      </c>
      <c r="G847" s="56" t="s">
        <v>49</v>
      </c>
      <c r="H847" s="57" t="s">
        <v>24</v>
      </c>
      <c r="I847" s="57" t="s">
        <v>1483</v>
      </c>
      <c r="J847" s="56" t="s">
        <v>3880</v>
      </c>
      <c r="K847" s="56" t="s">
        <v>3878</v>
      </c>
    </row>
    <row r="848" spans="2:11" x14ac:dyDescent="0.25">
      <c r="B848" s="56" t="s">
        <v>211</v>
      </c>
      <c r="C848" s="56" t="s">
        <v>212</v>
      </c>
      <c r="D848" s="56" t="s">
        <v>74</v>
      </c>
      <c r="E848" s="56" t="s">
        <v>44</v>
      </c>
      <c r="F848" s="56" t="s">
        <v>98</v>
      </c>
      <c r="G848" s="56" t="s">
        <v>49</v>
      </c>
      <c r="H848" s="57">
        <v>7.5</v>
      </c>
      <c r="I848" s="57" t="s">
        <v>1484</v>
      </c>
      <c r="J848" s="56" t="s">
        <v>3880</v>
      </c>
      <c r="K848" s="56" t="s">
        <v>3878</v>
      </c>
    </row>
    <row r="849" spans="2:11" x14ac:dyDescent="0.25">
      <c r="B849" s="56" t="s">
        <v>211</v>
      </c>
      <c r="C849" s="56" t="s">
        <v>212</v>
      </c>
      <c r="D849" s="56" t="s">
        <v>74</v>
      </c>
      <c r="E849" s="56" t="s">
        <v>44</v>
      </c>
      <c r="F849" s="56" t="s">
        <v>98</v>
      </c>
      <c r="G849" s="56" t="s">
        <v>49</v>
      </c>
      <c r="H849" s="57" t="s">
        <v>26</v>
      </c>
      <c r="I849" s="57" t="s">
        <v>1485</v>
      </c>
      <c r="J849" s="56" t="s">
        <v>3880</v>
      </c>
      <c r="K849" s="56" t="s">
        <v>3878</v>
      </c>
    </row>
    <row r="850" spans="2:11" x14ac:dyDescent="0.25">
      <c r="B850" s="56" t="s">
        <v>211</v>
      </c>
      <c r="C850" s="56" t="s">
        <v>212</v>
      </c>
      <c r="D850" s="56" t="s">
        <v>74</v>
      </c>
      <c r="E850" s="56" t="s">
        <v>44</v>
      </c>
      <c r="F850" s="56" t="s">
        <v>98</v>
      </c>
      <c r="G850" s="56" t="s">
        <v>49</v>
      </c>
      <c r="H850" s="57">
        <v>8.5</v>
      </c>
      <c r="I850" s="57" t="s">
        <v>1486</v>
      </c>
      <c r="J850" s="56" t="s">
        <v>3880</v>
      </c>
      <c r="K850" s="56" t="s">
        <v>3878</v>
      </c>
    </row>
    <row r="851" spans="2:11" x14ac:dyDescent="0.25">
      <c r="B851" s="56" t="s">
        <v>211</v>
      </c>
      <c r="C851" s="56" t="s">
        <v>212</v>
      </c>
      <c r="D851" s="56" t="s">
        <v>74</v>
      </c>
      <c r="E851" s="56" t="s">
        <v>44</v>
      </c>
      <c r="F851" s="56" t="s">
        <v>98</v>
      </c>
      <c r="G851" s="56" t="s">
        <v>49</v>
      </c>
      <c r="H851" s="57" t="s">
        <v>28</v>
      </c>
      <c r="I851" s="57" t="s">
        <v>1487</v>
      </c>
      <c r="J851" s="56" t="s">
        <v>3880</v>
      </c>
      <c r="K851" s="56" t="s">
        <v>3878</v>
      </c>
    </row>
    <row r="852" spans="2:11" x14ac:dyDescent="0.25">
      <c r="B852" s="56" t="s">
        <v>211</v>
      </c>
      <c r="C852" s="56" t="s">
        <v>212</v>
      </c>
      <c r="D852" s="56" t="s">
        <v>74</v>
      </c>
      <c r="E852" s="56" t="s">
        <v>44</v>
      </c>
      <c r="F852" s="56" t="s">
        <v>98</v>
      </c>
      <c r="G852" s="56" t="s">
        <v>49</v>
      </c>
      <c r="H852" s="57">
        <v>9.5</v>
      </c>
      <c r="I852" s="57" t="s">
        <v>1488</v>
      </c>
      <c r="J852" s="56" t="s">
        <v>3880</v>
      </c>
      <c r="K852" s="56" t="s">
        <v>3878</v>
      </c>
    </row>
    <row r="853" spans="2:11" x14ac:dyDescent="0.25">
      <c r="B853" s="56" t="s">
        <v>211</v>
      </c>
      <c r="C853" s="56" t="s">
        <v>212</v>
      </c>
      <c r="D853" s="56" t="s">
        <v>74</v>
      </c>
      <c r="E853" s="56" t="s">
        <v>44</v>
      </c>
      <c r="F853" s="56" t="s">
        <v>98</v>
      </c>
      <c r="G853" s="56" t="s">
        <v>49</v>
      </c>
      <c r="H853" s="57" t="s">
        <v>30</v>
      </c>
      <c r="I853" s="57" t="s">
        <v>1489</v>
      </c>
      <c r="J853" s="56" t="s">
        <v>3880</v>
      </c>
      <c r="K853" s="56" t="s">
        <v>3878</v>
      </c>
    </row>
    <row r="854" spans="2:11" x14ac:dyDescent="0.25">
      <c r="B854" s="56" t="s">
        <v>211</v>
      </c>
      <c r="C854" s="56" t="s">
        <v>212</v>
      </c>
      <c r="D854" s="56" t="s">
        <v>74</v>
      </c>
      <c r="E854" s="56" t="s">
        <v>44</v>
      </c>
      <c r="F854" s="56" t="s">
        <v>98</v>
      </c>
      <c r="G854" s="56" t="s">
        <v>49</v>
      </c>
      <c r="H854" s="57" t="s">
        <v>32</v>
      </c>
      <c r="I854" s="57" t="s">
        <v>1490</v>
      </c>
      <c r="J854" s="56" t="s">
        <v>3880</v>
      </c>
      <c r="K854" s="56" t="s">
        <v>3878</v>
      </c>
    </row>
    <row r="855" spans="2:11" x14ac:dyDescent="0.25">
      <c r="B855" s="56" t="s">
        <v>211</v>
      </c>
      <c r="C855" s="56" t="s">
        <v>212</v>
      </c>
      <c r="D855" s="56" t="s">
        <v>74</v>
      </c>
      <c r="E855" s="56" t="s">
        <v>44</v>
      </c>
      <c r="F855" s="56" t="s">
        <v>98</v>
      </c>
      <c r="G855" s="56" t="s">
        <v>49</v>
      </c>
      <c r="H855" s="57" t="s">
        <v>34</v>
      </c>
      <c r="I855" s="57" t="s">
        <v>1491</v>
      </c>
      <c r="J855" s="56" t="s">
        <v>3880</v>
      </c>
      <c r="K855" s="56" t="s">
        <v>3878</v>
      </c>
    </row>
    <row r="856" spans="2:11" x14ac:dyDescent="0.25">
      <c r="B856" s="56" t="s">
        <v>213</v>
      </c>
      <c r="C856" s="56" t="s">
        <v>214</v>
      </c>
      <c r="D856" s="56" t="s">
        <v>77</v>
      </c>
      <c r="E856" s="56" t="s">
        <v>44</v>
      </c>
      <c r="F856" s="56" t="s">
        <v>98</v>
      </c>
      <c r="G856" s="56" t="s">
        <v>49</v>
      </c>
      <c r="H856" s="57" t="s">
        <v>20</v>
      </c>
      <c r="I856" s="57" t="s">
        <v>1492</v>
      </c>
      <c r="J856" s="56" t="s">
        <v>3881</v>
      </c>
      <c r="K856" s="56" t="s">
        <v>3878</v>
      </c>
    </row>
    <row r="857" spans="2:11" x14ac:dyDescent="0.25">
      <c r="B857" s="56" t="s">
        <v>213</v>
      </c>
      <c r="C857" s="56" t="s">
        <v>214</v>
      </c>
      <c r="D857" s="56" t="s">
        <v>77</v>
      </c>
      <c r="E857" s="56" t="s">
        <v>44</v>
      </c>
      <c r="F857" s="56" t="s">
        <v>98</v>
      </c>
      <c r="G857" s="56" t="s">
        <v>49</v>
      </c>
      <c r="H857" s="57">
        <v>5.5</v>
      </c>
      <c r="I857" s="57" t="s">
        <v>1493</v>
      </c>
      <c r="J857" s="56" t="s">
        <v>3881</v>
      </c>
      <c r="K857" s="56" t="s">
        <v>3878</v>
      </c>
    </row>
    <row r="858" spans="2:11" x14ac:dyDescent="0.25">
      <c r="B858" s="56" t="s">
        <v>213</v>
      </c>
      <c r="C858" s="56" t="s">
        <v>214</v>
      </c>
      <c r="D858" s="56" t="s">
        <v>77</v>
      </c>
      <c r="E858" s="56" t="s">
        <v>44</v>
      </c>
      <c r="F858" s="56" t="s">
        <v>98</v>
      </c>
      <c r="G858" s="56" t="s">
        <v>49</v>
      </c>
      <c r="H858" s="57" t="s">
        <v>22</v>
      </c>
      <c r="I858" s="57" t="s">
        <v>1494</v>
      </c>
      <c r="J858" s="56" t="s">
        <v>3881</v>
      </c>
      <c r="K858" s="56" t="s">
        <v>3878</v>
      </c>
    </row>
    <row r="859" spans="2:11" x14ac:dyDescent="0.25">
      <c r="B859" s="56" t="s">
        <v>213</v>
      </c>
      <c r="C859" s="56" t="s">
        <v>214</v>
      </c>
      <c r="D859" s="56" t="s">
        <v>77</v>
      </c>
      <c r="E859" s="56" t="s">
        <v>44</v>
      </c>
      <c r="F859" s="56" t="s">
        <v>98</v>
      </c>
      <c r="G859" s="56" t="s">
        <v>49</v>
      </c>
      <c r="H859" s="57">
        <v>6.5</v>
      </c>
      <c r="I859" s="57" t="s">
        <v>1495</v>
      </c>
      <c r="J859" s="56" t="s">
        <v>3881</v>
      </c>
      <c r="K859" s="56" t="s">
        <v>3878</v>
      </c>
    </row>
    <row r="860" spans="2:11" x14ac:dyDescent="0.25">
      <c r="B860" s="56" t="s">
        <v>213</v>
      </c>
      <c r="C860" s="56" t="s">
        <v>214</v>
      </c>
      <c r="D860" s="56" t="s">
        <v>77</v>
      </c>
      <c r="E860" s="56" t="s">
        <v>44</v>
      </c>
      <c r="F860" s="56" t="s">
        <v>98</v>
      </c>
      <c r="G860" s="56" t="s">
        <v>49</v>
      </c>
      <c r="H860" s="57" t="s">
        <v>24</v>
      </c>
      <c r="I860" s="57" t="s">
        <v>1496</v>
      </c>
      <c r="J860" s="56" t="s">
        <v>3881</v>
      </c>
      <c r="K860" s="56" t="s">
        <v>3878</v>
      </c>
    </row>
    <row r="861" spans="2:11" x14ac:dyDescent="0.25">
      <c r="B861" s="56" t="s">
        <v>213</v>
      </c>
      <c r="C861" s="56" t="s">
        <v>214</v>
      </c>
      <c r="D861" s="56" t="s">
        <v>77</v>
      </c>
      <c r="E861" s="56" t="s">
        <v>44</v>
      </c>
      <c r="F861" s="56" t="s">
        <v>98</v>
      </c>
      <c r="G861" s="56" t="s">
        <v>49</v>
      </c>
      <c r="H861" s="57">
        <v>7.5</v>
      </c>
      <c r="I861" s="57" t="s">
        <v>1497</v>
      </c>
      <c r="J861" s="56" t="s">
        <v>3881</v>
      </c>
      <c r="K861" s="56" t="s">
        <v>3878</v>
      </c>
    </row>
    <row r="862" spans="2:11" x14ac:dyDescent="0.25">
      <c r="B862" s="56" t="s">
        <v>213</v>
      </c>
      <c r="C862" s="56" t="s">
        <v>214</v>
      </c>
      <c r="D862" s="56" t="s">
        <v>77</v>
      </c>
      <c r="E862" s="56" t="s">
        <v>44</v>
      </c>
      <c r="F862" s="56" t="s">
        <v>98</v>
      </c>
      <c r="G862" s="56" t="s">
        <v>49</v>
      </c>
      <c r="H862" s="57" t="s">
        <v>26</v>
      </c>
      <c r="I862" s="57" t="s">
        <v>1498</v>
      </c>
      <c r="J862" s="56" t="s">
        <v>3881</v>
      </c>
      <c r="K862" s="56" t="s">
        <v>3878</v>
      </c>
    </row>
    <row r="863" spans="2:11" x14ac:dyDescent="0.25">
      <c r="B863" s="56" t="s">
        <v>213</v>
      </c>
      <c r="C863" s="56" t="s">
        <v>214</v>
      </c>
      <c r="D863" s="56" t="s">
        <v>77</v>
      </c>
      <c r="E863" s="56" t="s">
        <v>44</v>
      </c>
      <c r="F863" s="56" t="s">
        <v>98</v>
      </c>
      <c r="G863" s="56" t="s">
        <v>49</v>
      </c>
      <c r="H863" s="57">
        <v>8.5</v>
      </c>
      <c r="I863" s="57" t="s">
        <v>1499</v>
      </c>
      <c r="J863" s="56" t="s">
        <v>3881</v>
      </c>
      <c r="K863" s="56" t="s">
        <v>3878</v>
      </c>
    </row>
    <row r="864" spans="2:11" x14ac:dyDescent="0.25">
      <c r="B864" s="56" t="s">
        <v>213</v>
      </c>
      <c r="C864" s="56" t="s">
        <v>214</v>
      </c>
      <c r="D864" s="56" t="s">
        <v>77</v>
      </c>
      <c r="E864" s="56" t="s">
        <v>44</v>
      </c>
      <c r="F864" s="56" t="s">
        <v>98</v>
      </c>
      <c r="G864" s="56" t="s">
        <v>49</v>
      </c>
      <c r="H864" s="57" t="s">
        <v>28</v>
      </c>
      <c r="I864" s="57" t="s">
        <v>1500</v>
      </c>
      <c r="J864" s="56" t="s">
        <v>3881</v>
      </c>
      <c r="K864" s="56" t="s">
        <v>3878</v>
      </c>
    </row>
    <row r="865" spans="2:11" x14ac:dyDescent="0.25">
      <c r="B865" s="56" t="s">
        <v>213</v>
      </c>
      <c r="C865" s="56" t="s">
        <v>214</v>
      </c>
      <c r="D865" s="56" t="s">
        <v>77</v>
      </c>
      <c r="E865" s="56" t="s">
        <v>44</v>
      </c>
      <c r="F865" s="56" t="s">
        <v>98</v>
      </c>
      <c r="G865" s="56" t="s">
        <v>49</v>
      </c>
      <c r="H865" s="57">
        <v>9.5</v>
      </c>
      <c r="I865" s="57" t="s">
        <v>1501</v>
      </c>
      <c r="J865" s="56" t="s">
        <v>3881</v>
      </c>
      <c r="K865" s="56" t="s">
        <v>3878</v>
      </c>
    </row>
    <row r="866" spans="2:11" x14ac:dyDescent="0.25">
      <c r="B866" s="56" t="s">
        <v>213</v>
      </c>
      <c r="C866" s="56" t="s">
        <v>214</v>
      </c>
      <c r="D866" s="56" t="s">
        <v>77</v>
      </c>
      <c r="E866" s="56" t="s">
        <v>44</v>
      </c>
      <c r="F866" s="56" t="s">
        <v>98</v>
      </c>
      <c r="G866" s="56" t="s">
        <v>49</v>
      </c>
      <c r="H866" s="57" t="s">
        <v>30</v>
      </c>
      <c r="I866" s="57" t="s">
        <v>1502</v>
      </c>
      <c r="J866" s="56" t="s">
        <v>3881</v>
      </c>
      <c r="K866" s="56" t="s">
        <v>3878</v>
      </c>
    </row>
    <row r="867" spans="2:11" x14ac:dyDescent="0.25">
      <c r="B867" s="56" t="s">
        <v>213</v>
      </c>
      <c r="C867" s="56" t="s">
        <v>214</v>
      </c>
      <c r="D867" s="56" t="s">
        <v>77</v>
      </c>
      <c r="E867" s="56" t="s">
        <v>44</v>
      </c>
      <c r="F867" s="56" t="s">
        <v>98</v>
      </c>
      <c r="G867" s="56" t="s">
        <v>49</v>
      </c>
      <c r="H867" s="57" t="s">
        <v>32</v>
      </c>
      <c r="I867" s="57" t="s">
        <v>1503</v>
      </c>
      <c r="J867" s="56" t="s">
        <v>3881</v>
      </c>
      <c r="K867" s="56" t="s">
        <v>3878</v>
      </c>
    </row>
    <row r="868" spans="2:11" x14ac:dyDescent="0.25">
      <c r="B868" s="56" t="s">
        <v>213</v>
      </c>
      <c r="C868" s="56" t="s">
        <v>214</v>
      </c>
      <c r="D868" s="56" t="s">
        <v>77</v>
      </c>
      <c r="E868" s="56" t="s">
        <v>44</v>
      </c>
      <c r="F868" s="56" t="s">
        <v>98</v>
      </c>
      <c r="G868" s="56" t="s">
        <v>49</v>
      </c>
      <c r="H868" s="57" t="s">
        <v>34</v>
      </c>
      <c r="I868" s="57" t="s">
        <v>1504</v>
      </c>
      <c r="J868" s="56" t="s">
        <v>3881</v>
      </c>
      <c r="K868" s="56" t="s">
        <v>3878</v>
      </c>
    </row>
    <row r="869" spans="2:11" x14ac:dyDescent="0.25">
      <c r="B869" s="56" t="s">
        <v>215</v>
      </c>
      <c r="C869" s="56" t="s">
        <v>216</v>
      </c>
      <c r="D869" s="56" t="s">
        <v>67</v>
      </c>
      <c r="E869" s="56" t="s">
        <v>44</v>
      </c>
      <c r="F869" s="56" t="s">
        <v>163</v>
      </c>
      <c r="G869" s="56" t="s">
        <v>46</v>
      </c>
      <c r="H869" s="57">
        <v>6.5</v>
      </c>
      <c r="I869" s="57" t="s">
        <v>1505</v>
      </c>
      <c r="J869" s="56" t="s">
        <v>3879</v>
      </c>
      <c r="K869" s="56" t="s">
        <v>3878</v>
      </c>
    </row>
    <row r="870" spans="2:11" x14ac:dyDescent="0.25">
      <c r="B870" s="56" t="s">
        <v>215</v>
      </c>
      <c r="C870" s="56" t="s">
        <v>216</v>
      </c>
      <c r="D870" s="56" t="s">
        <v>67</v>
      </c>
      <c r="E870" s="56" t="s">
        <v>44</v>
      </c>
      <c r="F870" s="56" t="s">
        <v>163</v>
      </c>
      <c r="G870" s="56" t="s">
        <v>46</v>
      </c>
      <c r="H870" s="57" t="s">
        <v>24</v>
      </c>
      <c r="I870" s="57" t="s">
        <v>1506</v>
      </c>
      <c r="J870" s="56" t="s">
        <v>3879</v>
      </c>
      <c r="K870" s="56" t="s">
        <v>3878</v>
      </c>
    </row>
    <row r="871" spans="2:11" x14ac:dyDescent="0.25">
      <c r="B871" s="56" t="s">
        <v>215</v>
      </c>
      <c r="C871" s="56" t="s">
        <v>216</v>
      </c>
      <c r="D871" s="56" t="s">
        <v>67</v>
      </c>
      <c r="E871" s="56" t="s">
        <v>44</v>
      </c>
      <c r="F871" s="56" t="s">
        <v>163</v>
      </c>
      <c r="G871" s="56" t="s">
        <v>46</v>
      </c>
      <c r="H871" s="57">
        <v>7.5</v>
      </c>
      <c r="I871" s="57" t="s">
        <v>1507</v>
      </c>
      <c r="J871" s="56" t="s">
        <v>3879</v>
      </c>
      <c r="K871" s="56" t="s">
        <v>3878</v>
      </c>
    </row>
    <row r="872" spans="2:11" x14ac:dyDescent="0.25">
      <c r="B872" s="56" t="s">
        <v>215</v>
      </c>
      <c r="C872" s="56" t="s">
        <v>216</v>
      </c>
      <c r="D872" s="56" t="s">
        <v>67</v>
      </c>
      <c r="E872" s="56" t="s">
        <v>44</v>
      </c>
      <c r="F872" s="56" t="s">
        <v>163</v>
      </c>
      <c r="G872" s="56" t="s">
        <v>46</v>
      </c>
      <c r="H872" s="57" t="s">
        <v>26</v>
      </c>
      <c r="I872" s="57" t="s">
        <v>1508</v>
      </c>
      <c r="J872" s="56" t="s">
        <v>3879</v>
      </c>
      <c r="K872" s="56" t="s">
        <v>3878</v>
      </c>
    </row>
    <row r="873" spans="2:11" x14ac:dyDescent="0.25">
      <c r="B873" s="56" t="s">
        <v>215</v>
      </c>
      <c r="C873" s="56" t="s">
        <v>216</v>
      </c>
      <c r="D873" s="56" t="s">
        <v>67</v>
      </c>
      <c r="E873" s="56" t="s">
        <v>44</v>
      </c>
      <c r="F873" s="56" t="s">
        <v>163</v>
      </c>
      <c r="G873" s="56" t="s">
        <v>46</v>
      </c>
      <c r="H873" s="57">
        <v>8.5</v>
      </c>
      <c r="I873" s="57" t="s">
        <v>1509</v>
      </c>
      <c r="J873" s="56" t="s">
        <v>3879</v>
      </c>
      <c r="K873" s="56" t="s">
        <v>3878</v>
      </c>
    </row>
    <row r="874" spans="2:11" x14ac:dyDescent="0.25">
      <c r="B874" s="56" t="s">
        <v>215</v>
      </c>
      <c r="C874" s="56" t="s">
        <v>216</v>
      </c>
      <c r="D874" s="56" t="s">
        <v>67</v>
      </c>
      <c r="E874" s="56" t="s">
        <v>44</v>
      </c>
      <c r="F874" s="56" t="s">
        <v>163</v>
      </c>
      <c r="G874" s="56" t="s">
        <v>46</v>
      </c>
      <c r="H874" s="57" t="s">
        <v>28</v>
      </c>
      <c r="I874" s="57" t="s">
        <v>1510</v>
      </c>
      <c r="J874" s="56" t="s">
        <v>3879</v>
      </c>
      <c r="K874" s="56" t="s">
        <v>3878</v>
      </c>
    </row>
    <row r="875" spans="2:11" x14ac:dyDescent="0.25">
      <c r="B875" s="56" t="s">
        <v>215</v>
      </c>
      <c r="C875" s="56" t="s">
        <v>216</v>
      </c>
      <c r="D875" s="56" t="s">
        <v>67</v>
      </c>
      <c r="E875" s="56" t="s">
        <v>44</v>
      </c>
      <c r="F875" s="56" t="s">
        <v>163</v>
      </c>
      <c r="G875" s="56" t="s">
        <v>46</v>
      </c>
      <c r="H875" s="57" t="s">
        <v>30</v>
      </c>
      <c r="I875" s="57" t="s">
        <v>1511</v>
      </c>
      <c r="J875" s="56" t="s">
        <v>3879</v>
      </c>
      <c r="K875" s="56" t="s">
        <v>3878</v>
      </c>
    </row>
    <row r="876" spans="2:11" x14ac:dyDescent="0.25">
      <c r="B876" s="56" t="s">
        <v>215</v>
      </c>
      <c r="C876" s="56" t="s">
        <v>216</v>
      </c>
      <c r="D876" s="56" t="s">
        <v>67</v>
      </c>
      <c r="E876" s="56" t="s">
        <v>44</v>
      </c>
      <c r="F876" s="56" t="s">
        <v>163</v>
      </c>
      <c r="G876" s="56" t="s">
        <v>46</v>
      </c>
      <c r="H876" s="57" t="s">
        <v>32</v>
      </c>
      <c r="I876" s="57" t="s">
        <v>1512</v>
      </c>
      <c r="J876" s="56" t="s">
        <v>3879</v>
      </c>
      <c r="K876" s="56" t="s">
        <v>3878</v>
      </c>
    </row>
    <row r="877" spans="2:11" x14ac:dyDescent="0.25">
      <c r="B877" s="56" t="s">
        <v>215</v>
      </c>
      <c r="C877" s="56" t="s">
        <v>216</v>
      </c>
      <c r="D877" s="56" t="s">
        <v>67</v>
      </c>
      <c r="E877" s="56" t="s">
        <v>44</v>
      </c>
      <c r="F877" s="56" t="s">
        <v>163</v>
      </c>
      <c r="G877" s="56" t="s">
        <v>46</v>
      </c>
      <c r="H877" s="57" t="s">
        <v>34</v>
      </c>
      <c r="I877" s="57" t="s">
        <v>1513</v>
      </c>
      <c r="J877" s="56" t="s">
        <v>3879</v>
      </c>
      <c r="K877" s="56" t="s">
        <v>3878</v>
      </c>
    </row>
    <row r="878" spans="2:11" x14ac:dyDescent="0.25">
      <c r="B878" s="56" t="s">
        <v>217</v>
      </c>
      <c r="C878" s="56" t="s">
        <v>218</v>
      </c>
      <c r="D878" s="56" t="s">
        <v>219</v>
      </c>
      <c r="E878" s="56" t="s">
        <v>44</v>
      </c>
      <c r="F878" s="56" t="s">
        <v>163</v>
      </c>
      <c r="G878" s="56" t="s">
        <v>46</v>
      </c>
      <c r="H878" s="57">
        <v>6.5</v>
      </c>
      <c r="I878" s="57" t="s">
        <v>1514</v>
      </c>
      <c r="J878" s="56" t="s">
        <v>3880</v>
      </c>
      <c r="K878" s="56" t="s">
        <v>3878</v>
      </c>
    </row>
    <row r="879" spans="2:11" x14ac:dyDescent="0.25">
      <c r="B879" s="56" t="s">
        <v>217</v>
      </c>
      <c r="C879" s="56" t="s">
        <v>218</v>
      </c>
      <c r="D879" s="56" t="s">
        <v>219</v>
      </c>
      <c r="E879" s="56" t="s">
        <v>44</v>
      </c>
      <c r="F879" s="56" t="s">
        <v>163</v>
      </c>
      <c r="G879" s="56" t="s">
        <v>46</v>
      </c>
      <c r="H879" s="57" t="s">
        <v>24</v>
      </c>
      <c r="I879" s="57" t="s">
        <v>1515</v>
      </c>
      <c r="J879" s="56" t="s">
        <v>3880</v>
      </c>
      <c r="K879" s="56" t="s">
        <v>3878</v>
      </c>
    </row>
    <row r="880" spans="2:11" x14ac:dyDescent="0.25">
      <c r="B880" s="56" t="s">
        <v>217</v>
      </c>
      <c r="C880" s="56" t="s">
        <v>218</v>
      </c>
      <c r="D880" s="56" t="s">
        <v>219</v>
      </c>
      <c r="E880" s="56" t="s">
        <v>44</v>
      </c>
      <c r="F880" s="56" t="s">
        <v>163</v>
      </c>
      <c r="G880" s="56" t="s">
        <v>46</v>
      </c>
      <c r="H880" s="57">
        <v>7.5</v>
      </c>
      <c r="I880" s="57" t="s">
        <v>1516</v>
      </c>
      <c r="J880" s="56" t="s">
        <v>3880</v>
      </c>
      <c r="K880" s="56" t="s">
        <v>3878</v>
      </c>
    </row>
    <row r="881" spans="2:11" x14ac:dyDescent="0.25">
      <c r="B881" s="56" t="s">
        <v>217</v>
      </c>
      <c r="C881" s="56" t="s">
        <v>218</v>
      </c>
      <c r="D881" s="56" t="s">
        <v>219</v>
      </c>
      <c r="E881" s="56" t="s">
        <v>44</v>
      </c>
      <c r="F881" s="56" t="s">
        <v>163</v>
      </c>
      <c r="G881" s="56" t="s">
        <v>46</v>
      </c>
      <c r="H881" s="57" t="s">
        <v>26</v>
      </c>
      <c r="I881" s="57" t="s">
        <v>1517</v>
      </c>
      <c r="J881" s="56" t="s">
        <v>3880</v>
      </c>
      <c r="K881" s="56" t="s">
        <v>3878</v>
      </c>
    </row>
    <row r="882" spans="2:11" x14ac:dyDescent="0.25">
      <c r="B882" s="56" t="s">
        <v>217</v>
      </c>
      <c r="C882" s="56" t="s">
        <v>218</v>
      </c>
      <c r="D882" s="56" t="s">
        <v>219</v>
      </c>
      <c r="E882" s="56" t="s">
        <v>44</v>
      </c>
      <c r="F882" s="56" t="s">
        <v>163</v>
      </c>
      <c r="G882" s="56" t="s">
        <v>46</v>
      </c>
      <c r="H882" s="57">
        <v>8.5</v>
      </c>
      <c r="I882" s="57" t="s">
        <v>1518</v>
      </c>
      <c r="J882" s="56" t="s">
        <v>3880</v>
      </c>
      <c r="K882" s="56" t="s">
        <v>3878</v>
      </c>
    </row>
    <row r="883" spans="2:11" x14ac:dyDescent="0.25">
      <c r="B883" s="56" t="s">
        <v>217</v>
      </c>
      <c r="C883" s="56" t="s">
        <v>218</v>
      </c>
      <c r="D883" s="56" t="s">
        <v>219</v>
      </c>
      <c r="E883" s="56" t="s">
        <v>44</v>
      </c>
      <c r="F883" s="56" t="s">
        <v>163</v>
      </c>
      <c r="G883" s="56" t="s">
        <v>46</v>
      </c>
      <c r="H883" s="57" t="s">
        <v>28</v>
      </c>
      <c r="I883" s="57" t="s">
        <v>1519</v>
      </c>
      <c r="J883" s="56" t="s">
        <v>3880</v>
      </c>
      <c r="K883" s="56" t="s">
        <v>3878</v>
      </c>
    </row>
    <row r="884" spans="2:11" x14ac:dyDescent="0.25">
      <c r="B884" s="56" t="s">
        <v>217</v>
      </c>
      <c r="C884" s="56" t="s">
        <v>218</v>
      </c>
      <c r="D884" s="56" t="s">
        <v>219</v>
      </c>
      <c r="E884" s="56" t="s">
        <v>44</v>
      </c>
      <c r="F884" s="56" t="s">
        <v>163</v>
      </c>
      <c r="G884" s="56" t="s">
        <v>46</v>
      </c>
      <c r="H884" s="57" t="s">
        <v>30</v>
      </c>
      <c r="I884" s="57" t="s">
        <v>1520</v>
      </c>
      <c r="J884" s="56" t="s">
        <v>3880</v>
      </c>
      <c r="K884" s="56" t="s">
        <v>3878</v>
      </c>
    </row>
    <row r="885" spans="2:11" x14ac:dyDescent="0.25">
      <c r="B885" s="56" t="s">
        <v>217</v>
      </c>
      <c r="C885" s="56" t="s">
        <v>218</v>
      </c>
      <c r="D885" s="56" t="s">
        <v>219</v>
      </c>
      <c r="E885" s="56" t="s">
        <v>44</v>
      </c>
      <c r="F885" s="56" t="s">
        <v>163</v>
      </c>
      <c r="G885" s="56" t="s">
        <v>46</v>
      </c>
      <c r="H885" s="57" t="s">
        <v>32</v>
      </c>
      <c r="I885" s="57" t="s">
        <v>1521</v>
      </c>
      <c r="J885" s="56" t="s">
        <v>3880</v>
      </c>
      <c r="K885" s="56" t="s">
        <v>3878</v>
      </c>
    </row>
    <row r="886" spans="2:11" x14ac:dyDescent="0.25">
      <c r="B886" s="56" t="s">
        <v>217</v>
      </c>
      <c r="C886" s="56" t="s">
        <v>218</v>
      </c>
      <c r="D886" s="56" t="s">
        <v>219</v>
      </c>
      <c r="E886" s="56" t="s">
        <v>44</v>
      </c>
      <c r="F886" s="56" t="s">
        <v>163</v>
      </c>
      <c r="G886" s="56" t="s">
        <v>46</v>
      </c>
      <c r="H886" s="57" t="s">
        <v>34</v>
      </c>
      <c r="I886" s="57" t="s">
        <v>1522</v>
      </c>
      <c r="J886" s="56" t="s">
        <v>3880</v>
      </c>
      <c r="K886" s="56" t="s">
        <v>3878</v>
      </c>
    </row>
    <row r="887" spans="2:11" x14ac:dyDescent="0.25">
      <c r="B887" s="56" t="s">
        <v>220</v>
      </c>
      <c r="C887" s="56" t="s">
        <v>221</v>
      </c>
      <c r="D887" s="56" t="s">
        <v>222</v>
      </c>
      <c r="E887" s="56" t="s">
        <v>44</v>
      </c>
      <c r="F887" s="56" t="s">
        <v>163</v>
      </c>
      <c r="G887" s="56" t="s">
        <v>46</v>
      </c>
      <c r="H887" s="57" t="s">
        <v>22</v>
      </c>
      <c r="I887" s="57" t="s">
        <v>1523</v>
      </c>
      <c r="J887" s="56" t="s">
        <v>3879</v>
      </c>
      <c r="K887" s="56" t="s">
        <v>3878</v>
      </c>
    </row>
    <row r="888" spans="2:11" x14ac:dyDescent="0.25">
      <c r="B888" s="56" t="s">
        <v>220</v>
      </c>
      <c r="C888" s="56" t="s">
        <v>221</v>
      </c>
      <c r="D888" s="56" t="s">
        <v>222</v>
      </c>
      <c r="E888" s="56" t="s">
        <v>44</v>
      </c>
      <c r="F888" s="56" t="s">
        <v>163</v>
      </c>
      <c r="G888" s="56" t="s">
        <v>46</v>
      </c>
      <c r="H888" s="57" t="s">
        <v>24</v>
      </c>
      <c r="I888" s="57" t="s">
        <v>1524</v>
      </c>
      <c r="J888" s="56" t="s">
        <v>3879</v>
      </c>
      <c r="K888" s="56" t="s">
        <v>3878</v>
      </c>
    </row>
    <row r="889" spans="2:11" x14ac:dyDescent="0.25">
      <c r="B889" s="56" t="s">
        <v>220</v>
      </c>
      <c r="C889" s="56" t="s">
        <v>221</v>
      </c>
      <c r="D889" s="56" t="s">
        <v>222</v>
      </c>
      <c r="E889" s="56" t="s">
        <v>44</v>
      </c>
      <c r="F889" s="56" t="s">
        <v>163</v>
      </c>
      <c r="G889" s="56" t="s">
        <v>46</v>
      </c>
      <c r="H889" s="57" t="s">
        <v>26</v>
      </c>
      <c r="I889" s="57" t="s">
        <v>1525</v>
      </c>
      <c r="J889" s="56" t="s">
        <v>3879</v>
      </c>
      <c r="K889" s="56" t="s">
        <v>3878</v>
      </c>
    </row>
    <row r="890" spans="2:11" x14ac:dyDescent="0.25">
      <c r="B890" s="56" t="s">
        <v>220</v>
      </c>
      <c r="C890" s="56" t="s">
        <v>221</v>
      </c>
      <c r="D890" s="56" t="s">
        <v>222</v>
      </c>
      <c r="E890" s="56" t="s">
        <v>44</v>
      </c>
      <c r="F890" s="56" t="s">
        <v>163</v>
      </c>
      <c r="G890" s="56" t="s">
        <v>46</v>
      </c>
      <c r="H890" s="57">
        <v>8.5</v>
      </c>
      <c r="I890" s="57" t="s">
        <v>1526</v>
      </c>
      <c r="J890" s="56" t="s">
        <v>3879</v>
      </c>
      <c r="K890" s="56" t="s">
        <v>3878</v>
      </c>
    </row>
    <row r="891" spans="2:11" x14ac:dyDescent="0.25">
      <c r="B891" s="56" t="s">
        <v>220</v>
      </c>
      <c r="C891" s="56" t="s">
        <v>221</v>
      </c>
      <c r="D891" s="56" t="s">
        <v>222</v>
      </c>
      <c r="E891" s="56" t="s">
        <v>44</v>
      </c>
      <c r="F891" s="56" t="s">
        <v>163</v>
      </c>
      <c r="G891" s="56" t="s">
        <v>46</v>
      </c>
      <c r="H891" s="57" t="s">
        <v>28</v>
      </c>
      <c r="I891" s="57" t="s">
        <v>1527</v>
      </c>
      <c r="J891" s="56" t="s">
        <v>3879</v>
      </c>
      <c r="K891" s="56" t="s">
        <v>3878</v>
      </c>
    </row>
    <row r="892" spans="2:11" x14ac:dyDescent="0.25">
      <c r="B892" s="56" t="s">
        <v>220</v>
      </c>
      <c r="C892" s="56" t="s">
        <v>221</v>
      </c>
      <c r="D892" s="56" t="s">
        <v>222</v>
      </c>
      <c r="E892" s="56" t="s">
        <v>44</v>
      </c>
      <c r="F892" s="56" t="s">
        <v>163</v>
      </c>
      <c r="G892" s="56" t="s">
        <v>46</v>
      </c>
      <c r="H892" s="57">
        <v>9.5</v>
      </c>
      <c r="I892" s="57" t="s">
        <v>1528</v>
      </c>
      <c r="J892" s="56" t="s">
        <v>3879</v>
      </c>
      <c r="K892" s="56" t="s">
        <v>3878</v>
      </c>
    </row>
    <row r="893" spans="2:11" x14ac:dyDescent="0.25">
      <c r="B893" s="56" t="s">
        <v>220</v>
      </c>
      <c r="C893" s="56" t="s">
        <v>221</v>
      </c>
      <c r="D893" s="56" t="s">
        <v>222</v>
      </c>
      <c r="E893" s="56" t="s">
        <v>44</v>
      </c>
      <c r="F893" s="56" t="s">
        <v>163</v>
      </c>
      <c r="G893" s="56" t="s">
        <v>46</v>
      </c>
      <c r="H893" s="57" t="s">
        <v>30</v>
      </c>
      <c r="I893" s="57" t="s">
        <v>1529</v>
      </c>
      <c r="J893" s="56" t="s">
        <v>3879</v>
      </c>
      <c r="K893" s="56" t="s">
        <v>3878</v>
      </c>
    </row>
    <row r="894" spans="2:11" x14ac:dyDescent="0.25">
      <c r="B894" s="56" t="s">
        <v>220</v>
      </c>
      <c r="C894" s="56" t="s">
        <v>221</v>
      </c>
      <c r="D894" s="56" t="s">
        <v>222</v>
      </c>
      <c r="E894" s="56" t="s">
        <v>44</v>
      </c>
      <c r="F894" s="56" t="s">
        <v>163</v>
      </c>
      <c r="G894" s="56" t="s">
        <v>46</v>
      </c>
      <c r="H894" s="57" t="s">
        <v>32</v>
      </c>
      <c r="I894" s="57" t="s">
        <v>1530</v>
      </c>
      <c r="J894" s="56" t="s">
        <v>3879</v>
      </c>
      <c r="K894" s="56" t="s">
        <v>3878</v>
      </c>
    </row>
    <row r="895" spans="2:11" x14ac:dyDescent="0.25">
      <c r="B895" s="56" t="s">
        <v>223</v>
      </c>
      <c r="C895" s="56" t="s">
        <v>224</v>
      </c>
      <c r="D895" s="56" t="s">
        <v>105</v>
      </c>
      <c r="E895" s="56" t="s">
        <v>44</v>
      </c>
      <c r="F895" s="56" t="s">
        <v>163</v>
      </c>
      <c r="G895" s="56" t="s">
        <v>46</v>
      </c>
      <c r="H895" s="57" t="s">
        <v>22</v>
      </c>
      <c r="I895" s="57" t="s">
        <v>1531</v>
      </c>
      <c r="J895" s="56" t="s">
        <v>3879</v>
      </c>
      <c r="K895" s="56" t="s">
        <v>3878</v>
      </c>
    </row>
    <row r="896" spans="2:11" x14ac:dyDescent="0.25">
      <c r="B896" s="56" t="s">
        <v>223</v>
      </c>
      <c r="C896" s="56" t="s">
        <v>224</v>
      </c>
      <c r="D896" s="56" t="s">
        <v>105</v>
      </c>
      <c r="E896" s="56" t="s">
        <v>44</v>
      </c>
      <c r="F896" s="56" t="s">
        <v>163</v>
      </c>
      <c r="G896" s="56" t="s">
        <v>46</v>
      </c>
      <c r="H896" s="57" t="s">
        <v>24</v>
      </c>
      <c r="I896" s="57" t="s">
        <v>1532</v>
      </c>
      <c r="J896" s="56" t="s">
        <v>3879</v>
      </c>
      <c r="K896" s="56" t="s">
        <v>3878</v>
      </c>
    </row>
    <row r="897" spans="2:11" x14ac:dyDescent="0.25">
      <c r="B897" s="56" t="s">
        <v>223</v>
      </c>
      <c r="C897" s="56" t="s">
        <v>224</v>
      </c>
      <c r="D897" s="56" t="s">
        <v>105</v>
      </c>
      <c r="E897" s="56" t="s">
        <v>44</v>
      </c>
      <c r="F897" s="56" t="s">
        <v>163</v>
      </c>
      <c r="G897" s="56" t="s">
        <v>46</v>
      </c>
      <c r="H897" s="57" t="s">
        <v>26</v>
      </c>
      <c r="I897" s="57" t="s">
        <v>1533</v>
      </c>
      <c r="J897" s="56" t="s">
        <v>3879</v>
      </c>
      <c r="K897" s="56" t="s">
        <v>3878</v>
      </c>
    </row>
    <row r="898" spans="2:11" x14ac:dyDescent="0.25">
      <c r="B898" s="56" t="s">
        <v>223</v>
      </c>
      <c r="C898" s="56" t="s">
        <v>224</v>
      </c>
      <c r="D898" s="56" t="s">
        <v>105</v>
      </c>
      <c r="E898" s="56" t="s">
        <v>44</v>
      </c>
      <c r="F898" s="56" t="s">
        <v>163</v>
      </c>
      <c r="G898" s="56" t="s">
        <v>46</v>
      </c>
      <c r="H898" s="57">
        <v>8.5</v>
      </c>
      <c r="I898" s="57" t="s">
        <v>1534</v>
      </c>
      <c r="J898" s="56" t="s">
        <v>3879</v>
      </c>
      <c r="K898" s="56" t="s">
        <v>3878</v>
      </c>
    </row>
    <row r="899" spans="2:11" x14ac:dyDescent="0.25">
      <c r="B899" s="56" t="s">
        <v>223</v>
      </c>
      <c r="C899" s="56" t="s">
        <v>224</v>
      </c>
      <c r="D899" s="56" t="s">
        <v>105</v>
      </c>
      <c r="E899" s="56" t="s">
        <v>44</v>
      </c>
      <c r="F899" s="56" t="s">
        <v>163</v>
      </c>
      <c r="G899" s="56" t="s">
        <v>46</v>
      </c>
      <c r="H899" s="57" t="s">
        <v>28</v>
      </c>
      <c r="I899" s="57" t="s">
        <v>1535</v>
      </c>
      <c r="J899" s="56" t="s">
        <v>3879</v>
      </c>
      <c r="K899" s="56" t="s">
        <v>3878</v>
      </c>
    </row>
    <row r="900" spans="2:11" x14ac:dyDescent="0.25">
      <c r="B900" s="56" t="s">
        <v>223</v>
      </c>
      <c r="C900" s="56" t="s">
        <v>224</v>
      </c>
      <c r="D900" s="56" t="s">
        <v>105</v>
      </c>
      <c r="E900" s="56" t="s">
        <v>44</v>
      </c>
      <c r="F900" s="56" t="s">
        <v>163</v>
      </c>
      <c r="G900" s="56" t="s">
        <v>46</v>
      </c>
      <c r="H900" s="57">
        <v>9.5</v>
      </c>
      <c r="I900" s="57" t="s">
        <v>1536</v>
      </c>
      <c r="J900" s="56" t="s">
        <v>3879</v>
      </c>
      <c r="K900" s="56" t="s">
        <v>3878</v>
      </c>
    </row>
    <row r="901" spans="2:11" x14ac:dyDescent="0.25">
      <c r="B901" s="56" t="s">
        <v>223</v>
      </c>
      <c r="C901" s="56" t="s">
        <v>224</v>
      </c>
      <c r="D901" s="56" t="s">
        <v>105</v>
      </c>
      <c r="E901" s="56" t="s">
        <v>44</v>
      </c>
      <c r="F901" s="56" t="s">
        <v>163</v>
      </c>
      <c r="G901" s="56" t="s">
        <v>46</v>
      </c>
      <c r="H901" s="57" t="s">
        <v>30</v>
      </c>
      <c r="I901" s="57" t="s">
        <v>1537</v>
      </c>
      <c r="J901" s="56" t="s">
        <v>3879</v>
      </c>
      <c r="K901" s="56" t="s">
        <v>3878</v>
      </c>
    </row>
    <row r="902" spans="2:11" x14ac:dyDescent="0.25">
      <c r="B902" s="56" t="s">
        <v>223</v>
      </c>
      <c r="C902" s="56" t="s">
        <v>224</v>
      </c>
      <c r="D902" s="56" t="s">
        <v>105</v>
      </c>
      <c r="E902" s="56" t="s">
        <v>44</v>
      </c>
      <c r="F902" s="56" t="s">
        <v>163</v>
      </c>
      <c r="G902" s="56" t="s">
        <v>46</v>
      </c>
      <c r="H902" s="57" t="s">
        <v>32</v>
      </c>
      <c r="I902" s="57" t="s">
        <v>1538</v>
      </c>
      <c r="J902" s="56" t="s">
        <v>3879</v>
      </c>
      <c r="K902" s="56" t="s">
        <v>3878</v>
      </c>
    </row>
    <row r="903" spans="2:11" x14ac:dyDescent="0.25">
      <c r="B903" s="56" t="s">
        <v>225</v>
      </c>
      <c r="C903" s="56" t="s">
        <v>226</v>
      </c>
      <c r="D903" s="56" t="s">
        <v>113</v>
      </c>
      <c r="E903" s="56" t="s">
        <v>44</v>
      </c>
      <c r="F903" s="56" t="s">
        <v>163</v>
      </c>
      <c r="G903" s="56" t="s">
        <v>46</v>
      </c>
      <c r="H903" s="57" t="s">
        <v>22</v>
      </c>
      <c r="I903" s="57" t="s">
        <v>1539</v>
      </c>
      <c r="J903" s="56" t="s">
        <v>3879</v>
      </c>
      <c r="K903" s="56" t="s">
        <v>3878</v>
      </c>
    </row>
    <row r="904" spans="2:11" x14ac:dyDescent="0.25">
      <c r="B904" s="56" t="s">
        <v>225</v>
      </c>
      <c r="C904" s="56" t="s">
        <v>226</v>
      </c>
      <c r="D904" s="56" t="s">
        <v>113</v>
      </c>
      <c r="E904" s="56" t="s">
        <v>44</v>
      </c>
      <c r="F904" s="56" t="s">
        <v>163</v>
      </c>
      <c r="G904" s="56" t="s">
        <v>46</v>
      </c>
      <c r="H904" s="57" t="s">
        <v>24</v>
      </c>
      <c r="I904" s="57" t="s">
        <v>1540</v>
      </c>
      <c r="J904" s="56" t="s">
        <v>3879</v>
      </c>
      <c r="K904" s="56" t="s">
        <v>3878</v>
      </c>
    </row>
    <row r="905" spans="2:11" x14ac:dyDescent="0.25">
      <c r="B905" s="56" t="s">
        <v>225</v>
      </c>
      <c r="C905" s="56" t="s">
        <v>226</v>
      </c>
      <c r="D905" s="56" t="s">
        <v>113</v>
      </c>
      <c r="E905" s="56" t="s">
        <v>44</v>
      </c>
      <c r="F905" s="56" t="s">
        <v>163</v>
      </c>
      <c r="G905" s="56" t="s">
        <v>46</v>
      </c>
      <c r="H905" s="57" t="s">
        <v>26</v>
      </c>
      <c r="I905" s="57" t="s">
        <v>1541</v>
      </c>
      <c r="J905" s="56" t="s">
        <v>3879</v>
      </c>
      <c r="K905" s="56" t="s">
        <v>3878</v>
      </c>
    </row>
    <row r="906" spans="2:11" x14ac:dyDescent="0.25">
      <c r="B906" s="56" t="s">
        <v>225</v>
      </c>
      <c r="C906" s="56" t="s">
        <v>226</v>
      </c>
      <c r="D906" s="56" t="s">
        <v>113</v>
      </c>
      <c r="E906" s="56" t="s">
        <v>44</v>
      </c>
      <c r="F906" s="56" t="s">
        <v>163</v>
      </c>
      <c r="G906" s="56" t="s">
        <v>46</v>
      </c>
      <c r="H906" s="57">
        <v>8.5</v>
      </c>
      <c r="I906" s="57" t="s">
        <v>1542</v>
      </c>
      <c r="J906" s="56" t="s">
        <v>3879</v>
      </c>
      <c r="K906" s="56" t="s">
        <v>3878</v>
      </c>
    </row>
    <row r="907" spans="2:11" x14ac:dyDescent="0.25">
      <c r="B907" s="56" t="s">
        <v>225</v>
      </c>
      <c r="C907" s="56" t="s">
        <v>226</v>
      </c>
      <c r="D907" s="56" t="s">
        <v>113</v>
      </c>
      <c r="E907" s="56" t="s">
        <v>44</v>
      </c>
      <c r="F907" s="56" t="s">
        <v>163</v>
      </c>
      <c r="G907" s="56" t="s">
        <v>46</v>
      </c>
      <c r="H907" s="57" t="s">
        <v>28</v>
      </c>
      <c r="I907" s="57" t="s">
        <v>1543</v>
      </c>
      <c r="J907" s="56" t="s">
        <v>3879</v>
      </c>
      <c r="K907" s="56" t="s">
        <v>3878</v>
      </c>
    </row>
    <row r="908" spans="2:11" x14ac:dyDescent="0.25">
      <c r="B908" s="56" t="s">
        <v>225</v>
      </c>
      <c r="C908" s="56" t="s">
        <v>226</v>
      </c>
      <c r="D908" s="56" t="s">
        <v>113</v>
      </c>
      <c r="E908" s="56" t="s">
        <v>44</v>
      </c>
      <c r="F908" s="56" t="s">
        <v>163</v>
      </c>
      <c r="G908" s="56" t="s">
        <v>46</v>
      </c>
      <c r="H908" s="57">
        <v>9.5</v>
      </c>
      <c r="I908" s="57" t="s">
        <v>1544</v>
      </c>
      <c r="J908" s="56" t="s">
        <v>3879</v>
      </c>
      <c r="K908" s="56" t="s">
        <v>3878</v>
      </c>
    </row>
    <row r="909" spans="2:11" x14ac:dyDescent="0.25">
      <c r="B909" s="56" t="s">
        <v>225</v>
      </c>
      <c r="C909" s="56" t="s">
        <v>226</v>
      </c>
      <c r="D909" s="56" t="s">
        <v>113</v>
      </c>
      <c r="E909" s="56" t="s">
        <v>44</v>
      </c>
      <c r="F909" s="56" t="s">
        <v>163</v>
      </c>
      <c r="G909" s="56" t="s">
        <v>46</v>
      </c>
      <c r="H909" s="57" t="s">
        <v>30</v>
      </c>
      <c r="I909" s="57" t="s">
        <v>1545</v>
      </c>
      <c r="J909" s="56" t="s">
        <v>3879</v>
      </c>
      <c r="K909" s="56" t="s">
        <v>3878</v>
      </c>
    </row>
    <row r="910" spans="2:11" x14ac:dyDescent="0.25">
      <c r="B910" s="56" t="s">
        <v>225</v>
      </c>
      <c r="C910" s="56" t="s">
        <v>226</v>
      </c>
      <c r="D910" s="56" t="s">
        <v>113</v>
      </c>
      <c r="E910" s="56" t="s">
        <v>44</v>
      </c>
      <c r="F910" s="56" t="s">
        <v>163</v>
      </c>
      <c r="G910" s="56" t="s">
        <v>46</v>
      </c>
      <c r="H910" s="57" t="s">
        <v>32</v>
      </c>
      <c r="I910" s="57" t="s">
        <v>1546</v>
      </c>
      <c r="J910" s="56" t="s">
        <v>3879</v>
      </c>
      <c r="K910" s="56" t="s">
        <v>3878</v>
      </c>
    </row>
    <row r="911" spans="2:11" x14ac:dyDescent="0.25">
      <c r="B911" s="56" t="s">
        <v>227</v>
      </c>
      <c r="C911" s="56" t="s">
        <v>228</v>
      </c>
      <c r="D911" s="56" t="s">
        <v>52</v>
      </c>
      <c r="E911" s="56" t="s">
        <v>44</v>
      </c>
      <c r="F911" s="56" t="s">
        <v>163</v>
      </c>
      <c r="G911" s="56" t="s">
        <v>46</v>
      </c>
      <c r="H911" s="57" t="s">
        <v>22</v>
      </c>
      <c r="I911" s="57" t="s">
        <v>1547</v>
      </c>
      <c r="J911" s="56" t="s">
        <v>3880</v>
      </c>
      <c r="K911" s="56" t="s">
        <v>3878</v>
      </c>
    </row>
    <row r="912" spans="2:11" x14ac:dyDescent="0.25">
      <c r="B912" s="56" t="s">
        <v>227</v>
      </c>
      <c r="C912" s="56" t="s">
        <v>228</v>
      </c>
      <c r="D912" s="56" t="s">
        <v>52</v>
      </c>
      <c r="E912" s="56" t="s">
        <v>44</v>
      </c>
      <c r="F912" s="56" t="s">
        <v>163</v>
      </c>
      <c r="G912" s="56" t="s">
        <v>46</v>
      </c>
      <c r="H912" s="57" t="s">
        <v>24</v>
      </c>
      <c r="I912" s="57" t="s">
        <v>1548</v>
      </c>
      <c r="J912" s="56" t="s">
        <v>3880</v>
      </c>
      <c r="K912" s="56" t="s">
        <v>3878</v>
      </c>
    </row>
    <row r="913" spans="2:11" x14ac:dyDescent="0.25">
      <c r="B913" s="56" t="s">
        <v>227</v>
      </c>
      <c r="C913" s="56" t="s">
        <v>228</v>
      </c>
      <c r="D913" s="56" t="s">
        <v>52</v>
      </c>
      <c r="E913" s="56" t="s">
        <v>44</v>
      </c>
      <c r="F913" s="56" t="s">
        <v>163</v>
      </c>
      <c r="G913" s="56" t="s">
        <v>46</v>
      </c>
      <c r="H913" s="57" t="s">
        <v>26</v>
      </c>
      <c r="I913" s="57" t="s">
        <v>1549</v>
      </c>
      <c r="J913" s="56" t="s">
        <v>3880</v>
      </c>
      <c r="K913" s="56" t="s">
        <v>3878</v>
      </c>
    </row>
    <row r="914" spans="2:11" x14ac:dyDescent="0.25">
      <c r="B914" s="56" t="s">
        <v>227</v>
      </c>
      <c r="C914" s="56" t="s">
        <v>228</v>
      </c>
      <c r="D914" s="56" t="s">
        <v>52</v>
      </c>
      <c r="E914" s="56" t="s">
        <v>44</v>
      </c>
      <c r="F914" s="56" t="s">
        <v>163</v>
      </c>
      <c r="G914" s="56" t="s">
        <v>46</v>
      </c>
      <c r="H914" s="57">
        <v>8.5</v>
      </c>
      <c r="I914" s="57" t="s">
        <v>1550</v>
      </c>
      <c r="J914" s="56" t="s">
        <v>3880</v>
      </c>
      <c r="K914" s="56" t="s">
        <v>3878</v>
      </c>
    </row>
    <row r="915" spans="2:11" x14ac:dyDescent="0.25">
      <c r="B915" s="56" t="s">
        <v>227</v>
      </c>
      <c r="C915" s="56" t="s">
        <v>228</v>
      </c>
      <c r="D915" s="56" t="s">
        <v>52</v>
      </c>
      <c r="E915" s="56" t="s">
        <v>44</v>
      </c>
      <c r="F915" s="56" t="s">
        <v>163</v>
      </c>
      <c r="G915" s="56" t="s">
        <v>46</v>
      </c>
      <c r="H915" s="57" t="s">
        <v>28</v>
      </c>
      <c r="I915" s="57" t="s">
        <v>1551</v>
      </c>
      <c r="J915" s="56" t="s">
        <v>3880</v>
      </c>
      <c r="K915" s="56" t="s">
        <v>3878</v>
      </c>
    </row>
    <row r="916" spans="2:11" x14ac:dyDescent="0.25">
      <c r="B916" s="56" t="s">
        <v>227</v>
      </c>
      <c r="C916" s="56" t="s">
        <v>228</v>
      </c>
      <c r="D916" s="56" t="s">
        <v>52</v>
      </c>
      <c r="E916" s="56" t="s">
        <v>44</v>
      </c>
      <c r="F916" s="56" t="s">
        <v>163</v>
      </c>
      <c r="G916" s="56" t="s">
        <v>46</v>
      </c>
      <c r="H916" s="57">
        <v>9.5</v>
      </c>
      <c r="I916" s="57" t="s">
        <v>1552</v>
      </c>
      <c r="J916" s="56" t="s">
        <v>3880</v>
      </c>
      <c r="K916" s="56" t="s">
        <v>3878</v>
      </c>
    </row>
    <row r="917" spans="2:11" x14ac:dyDescent="0.25">
      <c r="B917" s="56" t="s">
        <v>227</v>
      </c>
      <c r="C917" s="56" t="s">
        <v>228</v>
      </c>
      <c r="D917" s="56" t="s">
        <v>52</v>
      </c>
      <c r="E917" s="56" t="s">
        <v>44</v>
      </c>
      <c r="F917" s="56" t="s">
        <v>163</v>
      </c>
      <c r="G917" s="56" t="s">
        <v>46</v>
      </c>
      <c r="H917" s="57" t="s">
        <v>30</v>
      </c>
      <c r="I917" s="57" t="s">
        <v>1553</v>
      </c>
      <c r="J917" s="56" t="s">
        <v>3880</v>
      </c>
      <c r="K917" s="56" t="s">
        <v>3878</v>
      </c>
    </row>
    <row r="918" spans="2:11" x14ac:dyDescent="0.25">
      <c r="B918" s="56" t="s">
        <v>227</v>
      </c>
      <c r="C918" s="56" t="s">
        <v>228</v>
      </c>
      <c r="D918" s="56" t="s">
        <v>52</v>
      </c>
      <c r="E918" s="56" t="s">
        <v>44</v>
      </c>
      <c r="F918" s="56" t="s">
        <v>163</v>
      </c>
      <c r="G918" s="56" t="s">
        <v>46</v>
      </c>
      <c r="H918" s="57" t="s">
        <v>32</v>
      </c>
      <c r="I918" s="57" t="s">
        <v>1554</v>
      </c>
      <c r="J918" s="56" t="s">
        <v>3880</v>
      </c>
      <c r="K918" s="56" t="s">
        <v>3878</v>
      </c>
    </row>
    <row r="919" spans="2:11" x14ac:dyDescent="0.25">
      <c r="B919" s="56" t="s">
        <v>229</v>
      </c>
      <c r="C919" s="56" t="s">
        <v>230</v>
      </c>
      <c r="D919" s="56" t="s">
        <v>43</v>
      </c>
      <c r="E919" s="56" t="s">
        <v>44</v>
      </c>
      <c r="F919" s="56" t="s">
        <v>163</v>
      </c>
      <c r="G919" s="56" t="s">
        <v>46</v>
      </c>
      <c r="H919" s="57" t="s">
        <v>22</v>
      </c>
      <c r="I919" s="57" t="s">
        <v>1555</v>
      </c>
      <c r="J919" s="56" t="s">
        <v>3880</v>
      </c>
      <c r="K919" s="56" t="s">
        <v>3878</v>
      </c>
    </row>
    <row r="920" spans="2:11" x14ac:dyDescent="0.25">
      <c r="B920" s="56" t="s">
        <v>229</v>
      </c>
      <c r="C920" s="56" t="s">
        <v>230</v>
      </c>
      <c r="D920" s="56" t="s">
        <v>43</v>
      </c>
      <c r="E920" s="56" t="s">
        <v>44</v>
      </c>
      <c r="F920" s="56" t="s">
        <v>163</v>
      </c>
      <c r="G920" s="56" t="s">
        <v>46</v>
      </c>
      <c r="H920" s="57" t="s">
        <v>24</v>
      </c>
      <c r="I920" s="57" t="s">
        <v>1556</v>
      </c>
      <c r="J920" s="56" t="s">
        <v>3880</v>
      </c>
      <c r="K920" s="56" t="s">
        <v>3878</v>
      </c>
    </row>
    <row r="921" spans="2:11" x14ac:dyDescent="0.25">
      <c r="B921" s="56" t="s">
        <v>229</v>
      </c>
      <c r="C921" s="56" t="s">
        <v>230</v>
      </c>
      <c r="D921" s="56" t="s">
        <v>43</v>
      </c>
      <c r="E921" s="56" t="s">
        <v>44</v>
      </c>
      <c r="F921" s="56" t="s">
        <v>163</v>
      </c>
      <c r="G921" s="56" t="s">
        <v>46</v>
      </c>
      <c r="H921" s="57" t="s">
        <v>26</v>
      </c>
      <c r="I921" s="57" t="s">
        <v>1557</v>
      </c>
      <c r="J921" s="56" t="s">
        <v>3880</v>
      </c>
      <c r="K921" s="56" t="s">
        <v>3878</v>
      </c>
    </row>
    <row r="922" spans="2:11" x14ac:dyDescent="0.25">
      <c r="B922" s="56" t="s">
        <v>229</v>
      </c>
      <c r="C922" s="56" t="s">
        <v>230</v>
      </c>
      <c r="D922" s="56" t="s">
        <v>43</v>
      </c>
      <c r="E922" s="56" t="s">
        <v>44</v>
      </c>
      <c r="F922" s="56" t="s">
        <v>163</v>
      </c>
      <c r="G922" s="56" t="s">
        <v>46</v>
      </c>
      <c r="H922" s="57">
        <v>8.5</v>
      </c>
      <c r="I922" s="57" t="s">
        <v>1558</v>
      </c>
      <c r="J922" s="56" t="s">
        <v>3880</v>
      </c>
      <c r="K922" s="56" t="s">
        <v>3878</v>
      </c>
    </row>
    <row r="923" spans="2:11" x14ac:dyDescent="0.25">
      <c r="B923" s="56" t="s">
        <v>229</v>
      </c>
      <c r="C923" s="56" t="s">
        <v>230</v>
      </c>
      <c r="D923" s="56" t="s">
        <v>43</v>
      </c>
      <c r="E923" s="56" t="s">
        <v>44</v>
      </c>
      <c r="F923" s="56" t="s">
        <v>163</v>
      </c>
      <c r="G923" s="56" t="s">
        <v>46</v>
      </c>
      <c r="H923" s="57" t="s">
        <v>28</v>
      </c>
      <c r="I923" s="57" t="s">
        <v>1559</v>
      </c>
      <c r="J923" s="56" t="s">
        <v>3880</v>
      </c>
      <c r="K923" s="56" t="s">
        <v>3878</v>
      </c>
    </row>
    <row r="924" spans="2:11" x14ac:dyDescent="0.25">
      <c r="B924" s="56" t="s">
        <v>229</v>
      </c>
      <c r="C924" s="56" t="s">
        <v>230</v>
      </c>
      <c r="D924" s="56" t="s">
        <v>43</v>
      </c>
      <c r="E924" s="56" t="s">
        <v>44</v>
      </c>
      <c r="F924" s="56" t="s">
        <v>163</v>
      </c>
      <c r="G924" s="56" t="s">
        <v>46</v>
      </c>
      <c r="H924" s="57">
        <v>9.5</v>
      </c>
      <c r="I924" s="57" t="s">
        <v>1560</v>
      </c>
      <c r="J924" s="56" t="s">
        <v>3880</v>
      </c>
      <c r="K924" s="56" t="s">
        <v>3878</v>
      </c>
    </row>
    <row r="925" spans="2:11" x14ac:dyDescent="0.25">
      <c r="B925" s="56" t="s">
        <v>229</v>
      </c>
      <c r="C925" s="56" t="s">
        <v>230</v>
      </c>
      <c r="D925" s="56" t="s">
        <v>43</v>
      </c>
      <c r="E925" s="56" t="s">
        <v>44</v>
      </c>
      <c r="F925" s="56" t="s">
        <v>163</v>
      </c>
      <c r="G925" s="56" t="s">
        <v>46</v>
      </c>
      <c r="H925" s="57" t="s">
        <v>30</v>
      </c>
      <c r="I925" s="57" t="s">
        <v>1561</v>
      </c>
      <c r="J925" s="56" t="s">
        <v>3880</v>
      </c>
      <c r="K925" s="56" t="s">
        <v>3878</v>
      </c>
    </row>
    <row r="926" spans="2:11" x14ac:dyDescent="0.25">
      <c r="B926" s="56" t="s">
        <v>229</v>
      </c>
      <c r="C926" s="56" t="s">
        <v>230</v>
      </c>
      <c r="D926" s="56" t="s">
        <v>43</v>
      </c>
      <c r="E926" s="56" t="s">
        <v>44</v>
      </c>
      <c r="F926" s="56" t="s">
        <v>163</v>
      </c>
      <c r="G926" s="56" t="s">
        <v>46</v>
      </c>
      <c r="H926" s="57" t="s">
        <v>32</v>
      </c>
      <c r="I926" s="57" t="s">
        <v>1562</v>
      </c>
      <c r="J926" s="56" t="s">
        <v>3880</v>
      </c>
      <c r="K926" s="56" t="s">
        <v>3878</v>
      </c>
    </row>
    <row r="927" spans="2:11" x14ac:dyDescent="0.25">
      <c r="B927" s="56" t="s">
        <v>231</v>
      </c>
      <c r="C927" s="56" t="s">
        <v>232</v>
      </c>
      <c r="D927" s="56" t="s">
        <v>43</v>
      </c>
      <c r="E927" s="56" t="s">
        <v>44</v>
      </c>
      <c r="F927" s="56" t="s">
        <v>163</v>
      </c>
      <c r="G927" s="56" t="s">
        <v>46</v>
      </c>
      <c r="H927" s="57" t="s">
        <v>22</v>
      </c>
      <c r="I927" s="57" t="s">
        <v>1563</v>
      </c>
      <c r="J927" s="56" t="s">
        <v>3880</v>
      </c>
      <c r="K927" s="56" t="s">
        <v>3878</v>
      </c>
    </row>
    <row r="928" spans="2:11" x14ac:dyDescent="0.25">
      <c r="B928" s="56" t="s">
        <v>231</v>
      </c>
      <c r="C928" s="56" t="s">
        <v>232</v>
      </c>
      <c r="D928" s="56" t="s">
        <v>43</v>
      </c>
      <c r="E928" s="56" t="s">
        <v>44</v>
      </c>
      <c r="F928" s="56" t="s">
        <v>163</v>
      </c>
      <c r="G928" s="56" t="s">
        <v>46</v>
      </c>
      <c r="H928" s="57" t="s">
        <v>24</v>
      </c>
      <c r="I928" s="57" t="s">
        <v>1564</v>
      </c>
      <c r="J928" s="56" t="s">
        <v>3880</v>
      </c>
      <c r="K928" s="56" t="s">
        <v>3878</v>
      </c>
    </row>
    <row r="929" spans="2:11" x14ac:dyDescent="0.25">
      <c r="B929" s="56" t="s">
        <v>231</v>
      </c>
      <c r="C929" s="56" t="s">
        <v>232</v>
      </c>
      <c r="D929" s="56" t="s">
        <v>43</v>
      </c>
      <c r="E929" s="56" t="s">
        <v>44</v>
      </c>
      <c r="F929" s="56" t="s">
        <v>163</v>
      </c>
      <c r="G929" s="56" t="s">
        <v>46</v>
      </c>
      <c r="H929" s="57" t="s">
        <v>26</v>
      </c>
      <c r="I929" s="57" t="s">
        <v>1565</v>
      </c>
      <c r="J929" s="56" t="s">
        <v>3880</v>
      </c>
      <c r="K929" s="56" t="s">
        <v>3878</v>
      </c>
    </row>
    <row r="930" spans="2:11" x14ac:dyDescent="0.25">
      <c r="B930" s="56" t="s">
        <v>231</v>
      </c>
      <c r="C930" s="56" t="s">
        <v>232</v>
      </c>
      <c r="D930" s="56" t="s">
        <v>43</v>
      </c>
      <c r="E930" s="56" t="s">
        <v>44</v>
      </c>
      <c r="F930" s="56" t="s">
        <v>163</v>
      </c>
      <c r="G930" s="56" t="s">
        <v>46</v>
      </c>
      <c r="H930" s="57">
        <v>8.5</v>
      </c>
      <c r="I930" s="57" t="s">
        <v>1566</v>
      </c>
      <c r="J930" s="56" t="s">
        <v>3880</v>
      </c>
      <c r="K930" s="56" t="s">
        <v>3878</v>
      </c>
    </row>
    <row r="931" spans="2:11" x14ac:dyDescent="0.25">
      <c r="B931" s="56" t="s">
        <v>231</v>
      </c>
      <c r="C931" s="56" t="s">
        <v>232</v>
      </c>
      <c r="D931" s="56" t="s">
        <v>43</v>
      </c>
      <c r="E931" s="56" t="s">
        <v>44</v>
      </c>
      <c r="F931" s="56" t="s">
        <v>163</v>
      </c>
      <c r="G931" s="56" t="s">
        <v>46</v>
      </c>
      <c r="H931" s="57" t="s">
        <v>28</v>
      </c>
      <c r="I931" s="57" t="s">
        <v>1567</v>
      </c>
      <c r="J931" s="56" t="s">
        <v>3880</v>
      </c>
      <c r="K931" s="56" t="s">
        <v>3878</v>
      </c>
    </row>
    <row r="932" spans="2:11" x14ac:dyDescent="0.25">
      <c r="B932" s="56" t="s">
        <v>231</v>
      </c>
      <c r="C932" s="56" t="s">
        <v>232</v>
      </c>
      <c r="D932" s="56" t="s">
        <v>43</v>
      </c>
      <c r="E932" s="56" t="s">
        <v>44</v>
      </c>
      <c r="F932" s="56" t="s">
        <v>163</v>
      </c>
      <c r="G932" s="56" t="s">
        <v>46</v>
      </c>
      <c r="H932" s="57">
        <v>9.5</v>
      </c>
      <c r="I932" s="57" t="s">
        <v>1568</v>
      </c>
      <c r="J932" s="56" t="s">
        <v>3880</v>
      </c>
      <c r="K932" s="56" t="s">
        <v>3878</v>
      </c>
    </row>
    <row r="933" spans="2:11" x14ac:dyDescent="0.25">
      <c r="B933" s="56" t="s">
        <v>231</v>
      </c>
      <c r="C933" s="56" t="s">
        <v>232</v>
      </c>
      <c r="D933" s="56" t="s">
        <v>43</v>
      </c>
      <c r="E933" s="56" t="s">
        <v>44</v>
      </c>
      <c r="F933" s="56" t="s">
        <v>163</v>
      </c>
      <c r="G933" s="56" t="s">
        <v>46</v>
      </c>
      <c r="H933" s="57" t="s">
        <v>30</v>
      </c>
      <c r="I933" s="57" t="s">
        <v>1569</v>
      </c>
      <c r="J933" s="56" t="s">
        <v>3880</v>
      </c>
      <c r="K933" s="56" t="s">
        <v>3878</v>
      </c>
    </row>
    <row r="934" spans="2:11" x14ac:dyDescent="0.25">
      <c r="B934" s="56" t="s">
        <v>231</v>
      </c>
      <c r="C934" s="56" t="s">
        <v>232</v>
      </c>
      <c r="D934" s="56" t="s">
        <v>43</v>
      </c>
      <c r="E934" s="56" t="s">
        <v>44</v>
      </c>
      <c r="F934" s="56" t="s">
        <v>163</v>
      </c>
      <c r="G934" s="56" t="s">
        <v>46</v>
      </c>
      <c r="H934" s="57" t="s">
        <v>32</v>
      </c>
      <c r="I934" s="57" t="s">
        <v>1570</v>
      </c>
      <c r="J934" s="56" t="s">
        <v>3880</v>
      </c>
      <c r="K934" s="56" t="s">
        <v>3878</v>
      </c>
    </row>
    <row r="935" spans="2:11" x14ac:dyDescent="0.25">
      <c r="B935" s="56" t="s">
        <v>233</v>
      </c>
      <c r="C935" s="56" t="s">
        <v>234</v>
      </c>
      <c r="D935" s="56" t="s">
        <v>52</v>
      </c>
      <c r="E935" s="56" t="s">
        <v>44</v>
      </c>
      <c r="F935" s="56" t="s">
        <v>163</v>
      </c>
      <c r="G935" s="56" t="s">
        <v>46</v>
      </c>
      <c r="H935" s="57" t="s">
        <v>22</v>
      </c>
      <c r="I935" s="57" t="s">
        <v>1571</v>
      </c>
      <c r="J935" s="56" t="s">
        <v>3880</v>
      </c>
      <c r="K935" s="56" t="s">
        <v>3878</v>
      </c>
    </row>
    <row r="936" spans="2:11" x14ac:dyDescent="0.25">
      <c r="B936" s="56" t="s">
        <v>233</v>
      </c>
      <c r="C936" s="56" t="s">
        <v>234</v>
      </c>
      <c r="D936" s="56" t="s">
        <v>52</v>
      </c>
      <c r="E936" s="56" t="s">
        <v>44</v>
      </c>
      <c r="F936" s="56" t="s">
        <v>163</v>
      </c>
      <c r="G936" s="56" t="s">
        <v>46</v>
      </c>
      <c r="H936" s="57" t="s">
        <v>24</v>
      </c>
      <c r="I936" s="57" t="s">
        <v>1572</v>
      </c>
      <c r="J936" s="56" t="s">
        <v>3880</v>
      </c>
      <c r="K936" s="56" t="s">
        <v>3878</v>
      </c>
    </row>
    <row r="937" spans="2:11" x14ac:dyDescent="0.25">
      <c r="B937" s="56" t="s">
        <v>233</v>
      </c>
      <c r="C937" s="56" t="s">
        <v>234</v>
      </c>
      <c r="D937" s="56" t="s">
        <v>52</v>
      </c>
      <c r="E937" s="56" t="s">
        <v>44</v>
      </c>
      <c r="F937" s="56" t="s">
        <v>163</v>
      </c>
      <c r="G937" s="56" t="s">
        <v>46</v>
      </c>
      <c r="H937" s="57" t="s">
        <v>26</v>
      </c>
      <c r="I937" s="57" t="s">
        <v>1573</v>
      </c>
      <c r="J937" s="56" t="s">
        <v>3880</v>
      </c>
      <c r="K937" s="56" t="s">
        <v>3878</v>
      </c>
    </row>
    <row r="938" spans="2:11" x14ac:dyDescent="0.25">
      <c r="B938" s="56" t="s">
        <v>233</v>
      </c>
      <c r="C938" s="56" t="s">
        <v>234</v>
      </c>
      <c r="D938" s="56" t="s">
        <v>52</v>
      </c>
      <c r="E938" s="56" t="s">
        <v>44</v>
      </c>
      <c r="F938" s="56" t="s">
        <v>163</v>
      </c>
      <c r="G938" s="56" t="s">
        <v>46</v>
      </c>
      <c r="H938" s="57">
        <v>8.5</v>
      </c>
      <c r="I938" s="57" t="s">
        <v>1574</v>
      </c>
      <c r="J938" s="56" t="s">
        <v>3880</v>
      </c>
      <c r="K938" s="56" t="s">
        <v>3878</v>
      </c>
    </row>
    <row r="939" spans="2:11" x14ac:dyDescent="0.25">
      <c r="B939" s="56" t="s">
        <v>233</v>
      </c>
      <c r="C939" s="56" t="s">
        <v>234</v>
      </c>
      <c r="D939" s="56" t="s">
        <v>52</v>
      </c>
      <c r="E939" s="56" t="s">
        <v>44</v>
      </c>
      <c r="F939" s="56" t="s">
        <v>163</v>
      </c>
      <c r="G939" s="56" t="s">
        <v>46</v>
      </c>
      <c r="H939" s="57" t="s">
        <v>28</v>
      </c>
      <c r="I939" s="57" t="s">
        <v>1575</v>
      </c>
      <c r="J939" s="56" t="s">
        <v>3880</v>
      </c>
      <c r="K939" s="56" t="s">
        <v>3878</v>
      </c>
    </row>
    <row r="940" spans="2:11" x14ac:dyDescent="0.25">
      <c r="B940" s="56" t="s">
        <v>233</v>
      </c>
      <c r="C940" s="56" t="s">
        <v>234</v>
      </c>
      <c r="D940" s="56" t="s">
        <v>52</v>
      </c>
      <c r="E940" s="56" t="s">
        <v>44</v>
      </c>
      <c r="F940" s="56" t="s">
        <v>163</v>
      </c>
      <c r="G940" s="56" t="s">
        <v>46</v>
      </c>
      <c r="H940" s="57">
        <v>9.5</v>
      </c>
      <c r="I940" s="57" t="s">
        <v>1576</v>
      </c>
      <c r="J940" s="56" t="s">
        <v>3880</v>
      </c>
      <c r="K940" s="56" t="s">
        <v>3878</v>
      </c>
    </row>
    <row r="941" spans="2:11" x14ac:dyDescent="0.25">
      <c r="B941" s="56" t="s">
        <v>233</v>
      </c>
      <c r="C941" s="56" t="s">
        <v>234</v>
      </c>
      <c r="D941" s="56" t="s">
        <v>52</v>
      </c>
      <c r="E941" s="56" t="s">
        <v>44</v>
      </c>
      <c r="F941" s="56" t="s">
        <v>163</v>
      </c>
      <c r="G941" s="56" t="s">
        <v>46</v>
      </c>
      <c r="H941" s="57" t="s">
        <v>30</v>
      </c>
      <c r="I941" s="57" t="s">
        <v>1577</v>
      </c>
      <c r="J941" s="56" t="s">
        <v>3880</v>
      </c>
      <c r="K941" s="56" t="s">
        <v>3878</v>
      </c>
    </row>
    <row r="942" spans="2:11" x14ac:dyDescent="0.25">
      <c r="B942" s="56" t="s">
        <v>233</v>
      </c>
      <c r="C942" s="56" t="s">
        <v>234</v>
      </c>
      <c r="D942" s="56" t="s">
        <v>52</v>
      </c>
      <c r="E942" s="56" t="s">
        <v>44</v>
      </c>
      <c r="F942" s="56" t="s">
        <v>163</v>
      </c>
      <c r="G942" s="56" t="s">
        <v>46</v>
      </c>
      <c r="H942" s="57" t="s">
        <v>32</v>
      </c>
      <c r="I942" s="57" t="s">
        <v>1578</v>
      </c>
      <c r="J942" s="56" t="s">
        <v>3880</v>
      </c>
      <c r="K942" s="56" t="s">
        <v>3878</v>
      </c>
    </row>
    <row r="943" spans="2:11" hidden="1" x14ac:dyDescent="0.25">
      <c r="B943" s="54" t="s">
        <v>235</v>
      </c>
      <c r="C943" s="54" t="s">
        <v>236</v>
      </c>
      <c r="D943" s="54" t="s">
        <v>52</v>
      </c>
      <c r="E943" s="54" t="s">
        <v>237</v>
      </c>
      <c r="F943" s="54" t="s">
        <v>45</v>
      </c>
      <c r="G943" s="54" t="s">
        <v>49</v>
      </c>
      <c r="H943" s="55" t="s">
        <v>24</v>
      </c>
      <c r="I943" s="55" t="s">
        <v>1579</v>
      </c>
      <c r="J943" t="e">
        <v>#N/A</v>
      </c>
      <c r="K943" t="s">
        <v>3878</v>
      </c>
    </row>
    <row r="944" spans="2:11" hidden="1" x14ac:dyDescent="0.25">
      <c r="B944" s="28" t="s">
        <v>235</v>
      </c>
      <c r="C944" s="28" t="s">
        <v>236</v>
      </c>
      <c r="D944" s="28" t="s">
        <v>52</v>
      </c>
      <c r="E944" s="28" t="s">
        <v>237</v>
      </c>
      <c r="F944" s="28" t="s">
        <v>45</v>
      </c>
      <c r="G944" s="28" t="s">
        <v>49</v>
      </c>
      <c r="H944" s="16">
        <v>7.5</v>
      </c>
      <c r="I944" s="16" t="s">
        <v>1580</v>
      </c>
      <c r="J944" t="e">
        <v>#N/A</v>
      </c>
      <c r="K944" t="s">
        <v>3878</v>
      </c>
    </row>
    <row r="945" spans="2:11" hidden="1" x14ac:dyDescent="0.25">
      <c r="B945" s="28" t="s">
        <v>235</v>
      </c>
      <c r="C945" s="28" t="s">
        <v>236</v>
      </c>
      <c r="D945" s="28" t="s">
        <v>52</v>
      </c>
      <c r="E945" s="28" t="s">
        <v>237</v>
      </c>
      <c r="F945" s="28" t="s">
        <v>45</v>
      </c>
      <c r="G945" s="28" t="s">
        <v>49</v>
      </c>
      <c r="H945" s="16" t="s">
        <v>26</v>
      </c>
      <c r="I945" s="16" t="s">
        <v>1581</v>
      </c>
      <c r="J945" t="e">
        <v>#N/A</v>
      </c>
      <c r="K945" t="s">
        <v>3878</v>
      </c>
    </row>
    <row r="946" spans="2:11" hidden="1" x14ac:dyDescent="0.25">
      <c r="B946" s="28" t="s">
        <v>235</v>
      </c>
      <c r="C946" s="28" t="s">
        <v>236</v>
      </c>
      <c r="D946" s="28" t="s">
        <v>52</v>
      </c>
      <c r="E946" s="28" t="s">
        <v>237</v>
      </c>
      <c r="F946" s="28" t="s">
        <v>45</v>
      </c>
      <c r="G946" s="28" t="s">
        <v>49</v>
      </c>
      <c r="H946" s="16">
        <v>8.5</v>
      </c>
      <c r="I946" s="16" t="s">
        <v>1582</v>
      </c>
      <c r="J946" t="e">
        <v>#N/A</v>
      </c>
      <c r="K946" t="s">
        <v>3878</v>
      </c>
    </row>
    <row r="947" spans="2:11" hidden="1" x14ac:dyDescent="0.25">
      <c r="B947" s="28" t="s">
        <v>235</v>
      </c>
      <c r="C947" s="28" t="s">
        <v>236</v>
      </c>
      <c r="D947" s="28" t="s">
        <v>52</v>
      </c>
      <c r="E947" s="28" t="s">
        <v>237</v>
      </c>
      <c r="F947" s="28" t="s">
        <v>45</v>
      </c>
      <c r="G947" s="28" t="s">
        <v>49</v>
      </c>
      <c r="H947" s="16" t="s">
        <v>28</v>
      </c>
      <c r="I947" s="16" t="s">
        <v>1583</v>
      </c>
      <c r="J947" t="e">
        <v>#N/A</v>
      </c>
      <c r="K947" t="s">
        <v>3878</v>
      </c>
    </row>
    <row r="948" spans="2:11" hidden="1" x14ac:dyDescent="0.25">
      <c r="B948" s="28" t="s">
        <v>235</v>
      </c>
      <c r="C948" s="28" t="s">
        <v>236</v>
      </c>
      <c r="D948" s="28" t="s">
        <v>52</v>
      </c>
      <c r="E948" s="28" t="s">
        <v>237</v>
      </c>
      <c r="F948" s="28" t="s">
        <v>45</v>
      </c>
      <c r="G948" s="28" t="s">
        <v>49</v>
      </c>
      <c r="H948" s="16">
        <v>9.5</v>
      </c>
      <c r="I948" s="16" t="s">
        <v>1584</v>
      </c>
      <c r="J948" t="e">
        <v>#N/A</v>
      </c>
      <c r="K948" t="s">
        <v>3878</v>
      </c>
    </row>
    <row r="949" spans="2:11" hidden="1" x14ac:dyDescent="0.25">
      <c r="B949" s="28" t="s">
        <v>235</v>
      </c>
      <c r="C949" s="28" t="s">
        <v>236</v>
      </c>
      <c r="D949" s="28" t="s">
        <v>52</v>
      </c>
      <c r="E949" s="28" t="s">
        <v>237</v>
      </c>
      <c r="F949" s="28" t="s">
        <v>45</v>
      </c>
      <c r="G949" s="28" t="s">
        <v>49</v>
      </c>
      <c r="H949" s="16" t="s">
        <v>30</v>
      </c>
      <c r="I949" s="16" t="s">
        <v>1585</v>
      </c>
      <c r="J949" t="e">
        <v>#N/A</v>
      </c>
      <c r="K949" t="s">
        <v>3878</v>
      </c>
    </row>
    <row r="950" spans="2:11" hidden="1" x14ac:dyDescent="0.25">
      <c r="B950" s="28" t="s">
        <v>235</v>
      </c>
      <c r="C950" s="28" t="s">
        <v>236</v>
      </c>
      <c r="D950" s="28" t="s">
        <v>52</v>
      </c>
      <c r="E950" s="28" t="s">
        <v>237</v>
      </c>
      <c r="F950" s="28" t="s">
        <v>45</v>
      </c>
      <c r="G950" s="28" t="s">
        <v>49</v>
      </c>
      <c r="H950" s="16">
        <v>10.5</v>
      </c>
      <c r="I950" s="16" t="s">
        <v>1586</v>
      </c>
      <c r="J950" t="e">
        <v>#N/A</v>
      </c>
      <c r="K950" t="s">
        <v>3878</v>
      </c>
    </row>
    <row r="951" spans="2:11" hidden="1" x14ac:dyDescent="0.25">
      <c r="B951" s="28" t="s">
        <v>235</v>
      </c>
      <c r="C951" s="28" t="s">
        <v>236</v>
      </c>
      <c r="D951" s="28" t="s">
        <v>52</v>
      </c>
      <c r="E951" s="28" t="s">
        <v>237</v>
      </c>
      <c r="F951" s="28" t="s">
        <v>45</v>
      </c>
      <c r="G951" s="28" t="s">
        <v>49</v>
      </c>
      <c r="H951" s="16" t="s">
        <v>32</v>
      </c>
      <c r="I951" s="16" t="s">
        <v>1587</v>
      </c>
      <c r="J951" t="e">
        <v>#N/A</v>
      </c>
      <c r="K951" t="s">
        <v>3878</v>
      </c>
    </row>
    <row r="952" spans="2:11" hidden="1" x14ac:dyDescent="0.25">
      <c r="B952" s="28" t="s">
        <v>235</v>
      </c>
      <c r="C952" s="28" t="s">
        <v>236</v>
      </c>
      <c r="D952" s="28" t="s">
        <v>52</v>
      </c>
      <c r="E952" s="28" t="s">
        <v>237</v>
      </c>
      <c r="F952" s="28" t="s">
        <v>45</v>
      </c>
      <c r="G952" s="28" t="s">
        <v>49</v>
      </c>
      <c r="H952" s="16">
        <v>11.5</v>
      </c>
      <c r="I952" s="16" t="s">
        <v>1588</v>
      </c>
      <c r="J952" t="e">
        <v>#N/A</v>
      </c>
      <c r="K952" t="s">
        <v>3878</v>
      </c>
    </row>
    <row r="953" spans="2:11" hidden="1" x14ac:dyDescent="0.25">
      <c r="B953" s="28" t="s">
        <v>235</v>
      </c>
      <c r="C953" s="28" t="s">
        <v>236</v>
      </c>
      <c r="D953" s="28" t="s">
        <v>52</v>
      </c>
      <c r="E953" s="28" t="s">
        <v>237</v>
      </c>
      <c r="F953" s="28" t="s">
        <v>45</v>
      </c>
      <c r="G953" s="28" t="s">
        <v>49</v>
      </c>
      <c r="H953" s="16" t="s">
        <v>34</v>
      </c>
      <c r="I953" s="16" t="s">
        <v>1589</v>
      </c>
      <c r="J953" t="e">
        <v>#N/A</v>
      </c>
      <c r="K953" t="s">
        <v>3878</v>
      </c>
    </row>
    <row r="954" spans="2:11" hidden="1" x14ac:dyDescent="0.25">
      <c r="B954" s="28" t="s">
        <v>235</v>
      </c>
      <c r="C954" s="28" t="s">
        <v>236</v>
      </c>
      <c r="D954" s="28" t="s">
        <v>52</v>
      </c>
      <c r="E954" s="28" t="s">
        <v>237</v>
      </c>
      <c r="F954" s="28" t="s">
        <v>45</v>
      </c>
      <c r="G954" s="28" t="s">
        <v>49</v>
      </c>
      <c r="H954" s="16" t="s">
        <v>36</v>
      </c>
      <c r="I954" s="16" t="s">
        <v>1590</v>
      </c>
      <c r="J954" t="e">
        <v>#N/A</v>
      </c>
      <c r="K954" t="s">
        <v>3878</v>
      </c>
    </row>
    <row r="955" spans="2:11" hidden="1" x14ac:dyDescent="0.25">
      <c r="B955" s="28" t="s">
        <v>235</v>
      </c>
      <c r="C955" s="28" t="s">
        <v>236</v>
      </c>
      <c r="D955" s="28" t="s">
        <v>52</v>
      </c>
      <c r="E955" s="28" t="s">
        <v>237</v>
      </c>
      <c r="F955" s="28" t="s">
        <v>45</v>
      </c>
      <c r="G955" s="28" t="s">
        <v>46</v>
      </c>
      <c r="H955" s="16" t="s">
        <v>26</v>
      </c>
      <c r="I955" s="16" t="s">
        <v>1581</v>
      </c>
      <c r="J955" t="e">
        <v>#N/A</v>
      </c>
      <c r="K955" t="s">
        <v>3878</v>
      </c>
    </row>
    <row r="956" spans="2:11" hidden="1" x14ac:dyDescent="0.25">
      <c r="B956" s="28" t="s">
        <v>235</v>
      </c>
      <c r="C956" s="28" t="s">
        <v>236</v>
      </c>
      <c r="D956" s="28" t="s">
        <v>52</v>
      </c>
      <c r="E956" s="28" t="s">
        <v>237</v>
      </c>
      <c r="F956" s="28" t="s">
        <v>45</v>
      </c>
      <c r="G956" s="28" t="s">
        <v>46</v>
      </c>
      <c r="H956" s="16" t="s">
        <v>28</v>
      </c>
      <c r="I956" s="16" t="s">
        <v>1583</v>
      </c>
      <c r="J956" t="e">
        <v>#N/A</v>
      </c>
      <c r="K956" t="s">
        <v>3878</v>
      </c>
    </row>
    <row r="957" spans="2:11" hidden="1" x14ac:dyDescent="0.25">
      <c r="B957" s="28" t="s">
        <v>235</v>
      </c>
      <c r="C957" s="28" t="s">
        <v>236</v>
      </c>
      <c r="D957" s="28" t="s">
        <v>52</v>
      </c>
      <c r="E957" s="28" t="s">
        <v>237</v>
      </c>
      <c r="F957" s="28" t="s">
        <v>45</v>
      </c>
      <c r="G957" s="28" t="s">
        <v>46</v>
      </c>
      <c r="H957" s="16" t="s">
        <v>30</v>
      </c>
      <c r="I957" s="16" t="s">
        <v>1585</v>
      </c>
      <c r="J957" t="e">
        <v>#N/A</v>
      </c>
      <c r="K957" t="s">
        <v>3878</v>
      </c>
    </row>
    <row r="958" spans="2:11" hidden="1" x14ac:dyDescent="0.25">
      <c r="B958" s="28" t="s">
        <v>235</v>
      </c>
      <c r="C958" s="28" t="s">
        <v>236</v>
      </c>
      <c r="D958" s="28" t="s">
        <v>52</v>
      </c>
      <c r="E958" s="28" t="s">
        <v>237</v>
      </c>
      <c r="F958" s="28" t="s">
        <v>45</v>
      </c>
      <c r="G958" s="28" t="s">
        <v>46</v>
      </c>
      <c r="H958" s="16">
        <v>10.5</v>
      </c>
      <c r="I958" s="16" t="s">
        <v>1586</v>
      </c>
      <c r="J958" t="e">
        <v>#N/A</v>
      </c>
      <c r="K958" t="s">
        <v>3878</v>
      </c>
    </row>
    <row r="959" spans="2:11" hidden="1" x14ac:dyDescent="0.25">
      <c r="B959" s="28" t="s">
        <v>235</v>
      </c>
      <c r="C959" s="28" t="s">
        <v>236</v>
      </c>
      <c r="D959" s="28" t="s">
        <v>52</v>
      </c>
      <c r="E959" s="28" t="s">
        <v>237</v>
      </c>
      <c r="F959" s="28" t="s">
        <v>45</v>
      </c>
      <c r="G959" s="28" t="s">
        <v>46</v>
      </c>
      <c r="H959" s="16" t="s">
        <v>32</v>
      </c>
      <c r="I959" s="16" t="s">
        <v>1587</v>
      </c>
      <c r="J959" t="e">
        <v>#N/A</v>
      </c>
      <c r="K959" t="s">
        <v>3878</v>
      </c>
    </row>
    <row r="960" spans="2:11" hidden="1" x14ac:dyDescent="0.25">
      <c r="B960" s="28" t="s">
        <v>235</v>
      </c>
      <c r="C960" s="28" t="s">
        <v>236</v>
      </c>
      <c r="D960" s="28" t="s">
        <v>52</v>
      </c>
      <c r="E960" s="28" t="s">
        <v>237</v>
      </c>
      <c r="F960" s="28" t="s">
        <v>45</v>
      </c>
      <c r="G960" s="28" t="s">
        <v>46</v>
      </c>
      <c r="H960" s="16" t="s">
        <v>34</v>
      </c>
      <c r="I960" s="16" t="s">
        <v>1589</v>
      </c>
      <c r="J960" t="e">
        <v>#N/A</v>
      </c>
      <c r="K960" t="s">
        <v>3878</v>
      </c>
    </row>
    <row r="961" spans="2:11" hidden="1" x14ac:dyDescent="0.25">
      <c r="B961" s="28" t="s">
        <v>235</v>
      </c>
      <c r="C961" s="28" t="s">
        <v>236</v>
      </c>
      <c r="D961" s="28" t="s">
        <v>52</v>
      </c>
      <c r="E961" s="28" t="s">
        <v>237</v>
      </c>
      <c r="F961" s="28" t="s">
        <v>45</v>
      </c>
      <c r="G961" s="28" t="s">
        <v>46</v>
      </c>
      <c r="H961" s="16" t="s">
        <v>36</v>
      </c>
      <c r="I961" s="16" t="s">
        <v>1590</v>
      </c>
      <c r="J961" t="e">
        <v>#N/A</v>
      </c>
      <c r="K961" t="s">
        <v>3878</v>
      </c>
    </row>
    <row r="962" spans="2:11" hidden="1" x14ac:dyDescent="0.25">
      <c r="B962" s="28" t="s">
        <v>238</v>
      </c>
      <c r="C962" s="28" t="s">
        <v>239</v>
      </c>
      <c r="D962" s="28" t="s">
        <v>52</v>
      </c>
      <c r="E962" s="28" t="s">
        <v>237</v>
      </c>
      <c r="F962" s="28" t="s">
        <v>45</v>
      </c>
      <c r="G962" s="28" t="s">
        <v>46</v>
      </c>
      <c r="H962" s="16" t="s">
        <v>26</v>
      </c>
      <c r="I962" s="16" t="s">
        <v>1591</v>
      </c>
      <c r="J962" t="e">
        <v>#N/A</v>
      </c>
      <c r="K962" t="s">
        <v>3878</v>
      </c>
    </row>
    <row r="963" spans="2:11" hidden="1" x14ac:dyDescent="0.25">
      <c r="B963" s="28" t="s">
        <v>238</v>
      </c>
      <c r="C963" s="28" t="s">
        <v>239</v>
      </c>
      <c r="D963" s="28" t="s">
        <v>52</v>
      </c>
      <c r="E963" s="28" t="s">
        <v>237</v>
      </c>
      <c r="F963" s="28" t="s">
        <v>45</v>
      </c>
      <c r="G963" s="28" t="s">
        <v>46</v>
      </c>
      <c r="H963" s="16" t="s">
        <v>28</v>
      </c>
      <c r="I963" s="16" t="s">
        <v>1592</v>
      </c>
      <c r="J963" t="e">
        <v>#N/A</v>
      </c>
      <c r="K963" t="s">
        <v>3878</v>
      </c>
    </row>
    <row r="964" spans="2:11" hidden="1" x14ac:dyDescent="0.25">
      <c r="B964" s="28" t="s">
        <v>238</v>
      </c>
      <c r="C964" s="28" t="s">
        <v>239</v>
      </c>
      <c r="D964" s="28" t="s">
        <v>52</v>
      </c>
      <c r="E964" s="28" t="s">
        <v>237</v>
      </c>
      <c r="F964" s="28" t="s">
        <v>45</v>
      </c>
      <c r="G964" s="28" t="s">
        <v>46</v>
      </c>
      <c r="H964" s="16" t="s">
        <v>30</v>
      </c>
      <c r="I964" s="16" t="s">
        <v>1593</v>
      </c>
      <c r="J964" t="e">
        <v>#N/A</v>
      </c>
      <c r="K964" t="s">
        <v>3878</v>
      </c>
    </row>
    <row r="965" spans="2:11" hidden="1" x14ac:dyDescent="0.25">
      <c r="B965" s="28" t="s">
        <v>238</v>
      </c>
      <c r="C965" s="28" t="s">
        <v>239</v>
      </c>
      <c r="D965" s="28" t="s">
        <v>52</v>
      </c>
      <c r="E965" s="28" t="s">
        <v>237</v>
      </c>
      <c r="F965" s="28" t="s">
        <v>45</v>
      </c>
      <c r="G965" s="28" t="s">
        <v>46</v>
      </c>
      <c r="H965" s="16">
        <v>10.5</v>
      </c>
      <c r="I965" s="16" t="s">
        <v>1594</v>
      </c>
      <c r="J965" t="e">
        <v>#N/A</v>
      </c>
      <c r="K965" t="s">
        <v>3878</v>
      </c>
    </row>
    <row r="966" spans="2:11" hidden="1" x14ac:dyDescent="0.25">
      <c r="B966" s="28" t="s">
        <v>238</v>
      </c>
      <c r="C966" s="28" t="s">
        <v>239</v>
      </c>
      <c r="D966" s="28" t="s">
        <v>52</v>
      </c>
      <c r="E966" s="28" t="s">
        <v>237</v>
      </c>
      <c r="F966" s="28" t="s">
        <v>45</v>
      </c>
      <c r="G966" s="28" t="s">
        <v>46</v>
      </c>
      <c r="H966" s="16" t="s">
        <v>32</v>
      </c>
      <c r="I966" s="16" t="s">
        <v>1595</v>
      </c>
      <c r="J966" t="e">
        <v>#N/A</v>
      </c>
      <c r="K966" t="s">
        <v>3878</v>
      </c>
    </row>
    <row r="967" spans="2:11" hidden="1" x14ac:dyDescent="0.25">
      <c r="B967" s="28" t="s">
        <v>238</v>
      </c>
      <c r="C967" s="28" t="s">
        <v>239</v>
      </c>
      <c r="D967" s="28" t="s">
        <v>52</v>
      </c>
      <c r="E967" s="28" t="s">
        <v>237</v>
      </c>
      <c r="F967" s="28" t="s">
        <v>45</v>
      </c>
      <c r="G967" s="28" t="s">
        <v>46</v>
      </c>
      <c r="H967" s="16" t="s">
        <v>34</v>
      </c>
      <c r="I967" s="16" t="s">
        <v>1596</v>
      </c>
      <c r="J967" t="e">
        <v>#N/A</v>
      </c>
      <c r="K967" t="s">
        <v>3878</v>
      </c>
    </row>
    <row r="968" spans="2:11" hidden="1" x14ac:dyDescent="0.25">
      <c r="B968" s="28" t="s">
        <v>238</v>
      </c>
      <c r="C968" s="28" t="s">
        <v>239</v>
      </c>
      <c r="D968" s="28" t="s">
        <v>52</v>
      </c>
      <c r="E968" s="28" t="s">
        <v>237</v>
      </c>
      <c r="F968" s="28" t="s">
        <v>45</v>
      </c>
      <c r="G968" s="28" t="s">
        <v>46</v>
      </c>
      <c r="H968" s="16" t="s">
        <v>36</v>
      </c>
      <c r="I968" s="16" t="s">
        <v>1597</v>
      </c>
      <c r="J968" t="e">
        <v>#N/A</v>
      </c>
      <c r="K968" t="s">
        <v>3878</v>
      </c>
    </row>
    <row r="969" spans="2:11" hidden="1" x14ac:dyDescent="0.25">
      <c r="B969" s="28" t="s">
        <v>240</v>
      </c>
      <c r="C969" s="28" t="s">
        <v>241</v>
      </c>
      <c r="D969" s="28" t="s">
        <v>58</v>
      </c>
      <c r="E969" s="28" t="s">
        <v>237</v>
      </c>
      <c r="F969" s="28" t="s">
        <v>45</v>
      </c>
      <c r="G969" s="28" t="s">
        <v>46</v>
      </c>
      <c r="H969" s="16" t="s">
        <v>26</v>
      </c>
      <c r="I969" s="16" t="s">
        <v>1598</v>
      </c>
      <c r="J969" t="e">
        <v>#N/A</v>
      </c>
      <c r="K969" t="s">
        <v>3878</v>
      </c>
    </row>
    <row r="970" spans="2:11" hidden="1" x14ac:dyDescent="0.25">
      <c r="B970" s="28" t="s">
        <v>240</v>
      </c>
      <c r="C970" s="28" t="s">
        <v>241</v>
      </c>
      <c r="D970" s="28" t="s">
        <v>58</v>
      </c>
      <c r="E970" s="28" t="s">
        <v>237</v>
      </c>
      <c r="F970" s="28" t="s">
        <v>45</v>
      </c>
      <c r="G970" s="28" t="s">
        <v>46</v>
      </c>
      <c r="H970" s="16" t="s">
        <v>28</v>
      </c>
      <c r="I970" s="16" t="s">
        <v>1599</v>
      </c>
      <c r="J970" t="e">
        <v>#N/A</v>
      </c>
      <c r="K970" t="s">
        <v>3878</v>
      </c>
    </row>
    <row r="971" spans="2:11" hidden="1" x14ac:dyDescent="0.25">
      <c r="B971" s="28" t="s">
        <v>240</v>
      </c>
      <c r="C971" s="28" t="s">
        <v>241</v>
      </c>
      <c r="D971" s="28" t="s">
        <v>58</v>
      </c>
      <c r="E971" s="28" t="s">
        <v>237</v>
      </c>
      <c r="F971" s="28" t="s">
        <v>45</v>
      </c>
      <c r="G971" s="28" t="s">
        <v>46</v>
      </c>
      <c r="H971" s="16" t="s">
        <v>30</v>
      </c>
      <c r="I971" s="16" t="s">
        <v>1600</v>
      </c>
      <c r="J971" t="e">
        <v>#N/A</v>
      </c>
      <c r="K971" t="s">
        <v>3878</v>
      </c>
    </row>
    <row r="972" spans="2:11" hidden="1" x14ac:dyDescent="0.25">
      <c r="B972" s="28" t="s">
        <v>240</v>
      </c>
      <c r="C972" s="28" t="s">
        <v>241</v>
      </c>
      <c r="D972" s="28" t="s">
        <v>58</v>
      </c>
      <c r="E972" s="28" t="s">
        <v>237</v>
      </c>
      <c r="F972" s="28" t="s">
        <v>45</v>
      </c>
      <c r="G972" s="28" t="s">
        <v>46</v>
      </c>
      <c r="H972" s="16">
        <v>10.5</v>
      </c>
      <c r="I972" s="16" t="s">
        <v>1601</v>
      </c>
      <c r="J972" t="e">
        <v>#N/A</v>
      </c>
      <c r="K972" t="s">
        <v>3878</v>
      </c>
    </row>
    <row r="973" spans="2:11" hidden="1" x14ac:dyDescent="0.25">
      <c r="B973" s="28" t="s">
        <v>240</v>
      </c>
      <c r="C973" s="28" t="s">
        <v>241</v>
      </c>
      <c r="D973" s="28" t="s">
        <v>58</v>
      </c>
      <c r="E973" s="28" t="s">
        <v>237</v>
      </c>
      <c r="F973" s="28" t="s">
        <v>45</v>
      </c>
      <c r="G973" s="28" t="s">
        <v>46</v>
      </c>
      <c r="H973" s="16" t="s">
        <v>32</v>
      </c>
      <c r="I973" s="16" t="s">
        <v>1602</v>
      </c>
      <c r="J973" t="e">
        <v>#N/A</v>
      </c>
      <c r="K973" t="s">
        <v>3878</v>
      </c>
    </row>
    <row r="974" spans="2:11" hidden="1" x14ac:dyDescent="0.25">
      <c r="B974" s="28" t="s">
        <v>240</v>
      </c>
      <c r="C974" s="28" t="s">
        <v>241</v>
      </c>
      <c r="D974" s="28" t="s">
        <v>58</v>
      </c>
      <c r="E974" s="28" t="s">
        <v>237</v>
      </c>
      <c r="F974" s="28" t="s">
        <v>45</v>
      </c>
      <c r="G974" s="28" t="s">
        <v>46</v>
      </c>
      <c r="H974" s="16" t="s">
        <v>34</v>
      </c>
      <c r="I974" s="16" t="s">
        <v>1603</v>
      </c>
      <c r="J974" t="e">
        <v>#N/A</v>
      </c>
      <c r="K974" t="s">
        <v>3878</v>
      </c>
    </row>
    <row r="975" spans="2:11" hidden="1" x14ac:dyDescent="0.25">
      <c r="B975" s="28" t="s">
        <v>240</v>
      </c>
      <c r="C975" s="28" t="s">
        <v>241</v>
      </c>
      <c r="D975" s="28" t="s">
        <v>58</v>
      </c>
      <c r="E975" s="28" t="s">
        <v>237</v>
      </c>
      <c r="F975" s="28" t="s">
        <v>45</v>
      </c>
      <c r="G975" s="28" t="s">
        <v>46</v>
      </c>
      <c r="H975" s="16" t="s">
        <v>36</v>
      </c>
      <c r="I975" s="16" t="s">
        <v>1604</v>
      </c>
      <c r="J975" t="e">
        <v>#N/A</v>
      </c>
      <c r="K975" t="s">
        <v>3878</v>
      </c>
    </row>
    <row r="976" spans="2:11" hidden="1" x14ac:dyDescent="0.25">
      <c r="B976" s="28" t="s">
        <v>242</v>
      </c>
      <c r="C976" s="28" t="s">
        <v>243</v>
      </c>
      <c r="D976" s="28" t="s">
        <v>52</v>
      </c>
      <c r="E976" s="28" t="s">
        <v>237</v>
      </c>
      <c r="F976" s="28" t="s">
        <v>45</v>
      </c>
      <c r="G976" s="28" t="s">
        <v>46</v>
      </c>
      <c r="H976" s="16" t="s">
        <v>26</v>
      </c>
      <c r="I976" s="16" t="s">
        <v>1605</v>
      </c>
      <c r="J976" t="e">
        <v>#N/A</v>
      </c>
      <c r="K976" t="s">
        <v>3878</v>
      </c>
    </row>
    <row r="977" spans="2:11" hidden="1" x14ac:dyDescent="0.25">
      <c r="B977" s="28" t="s">
        <v>242</v>
      </c>
      <c r="C977" s="28" t="s">
        <v>243</v>
      </c>
      <c r="D977" s="28" t="s">
        <v>52</v>
      </c>
      <c r="E977" s="28" t="s">
        <v>237</v>
      </c>
      <c r="F977" s="28" t="s">
        <v>45</v>
      </c>
      <c r="G977" s="28" t="s">
        <v>46</v>
      </c>
      <c r="H977" s="16" t="s">
        <v>28</v>
      </c>
      <c r="I977" s="16" t="s">
        <v>1606</v>
      </c>
      <c r="J977" t="e">
        <v>#N/A</v>
      </c>
      <c r="K977" t="s">
        <v>3878</v>
      </c>
    </row>
    <row r="978" spans="2:11" hidden="1" x14ac:dyDescent="0.25">
      <c r="B978" s="28" t="s">
        <v>242</v>
      </c>
      <c r="C978" s="28" t="s">
        <v>243</v>
      </c>
      <c r="D978" s="28" t="s">
        <v>52</v>
      </c>
      <c r="E978" s="28" t="s">
        <v>237</v>
      </c>
      <c r="F978" s="28" t="s">
        <v>45</v>
      </c>
      <c r="G978" s="28" t="s">
        <v>46</v>
      </c>
      <c r="H978" s="16" t="s">
        <v>30</v>
      </c>
      <c r="I978" s="16" t="s">
        <v>1607</v>
      </c>
      <c r="J978" t="e">
        <v>#N/A</v>
      </c>
      <c r="K978" t="s">
        <v>3878</v>
      </c>
    </row>
    <row r="979" spans="2:11" hidden="1" x14ac:dyDescent="0.25">
      <c r="B979" s="28" t="s">
        <v>242</v>
      </c>
      <c r="C979" s="28" t="s">
        <v>243</v>
      </c>
      <c r="D979" s="28" t="s">
        <v>52</v>
      </c>
      <c r="E979" s="28" t="s">
        <v>237</v>
      </c>
      <c r="F979" s="28" t="s">
        <v>45</v>
      </c>
      <c r="G979" s="28" t="s">
        <v>46</v>
      </c>
      <c r="H979" s="16">
        <v>10.5</v>
      </c>
      <c r="I979" s="16" t="s">
        <v>1608</v>
      </c>
      <c r="J979" t="e">
        <v>#N/A</v>
      </c>
      <c r="K979" t="s">
        <v>3878</v>
      </c>
    </row>
    <row r="980" spans="2:11" hidden="1" x14ac:dyDescent="0.25">
      <c r="B980" s="28" t="s">
        <v>242</v>
      </c>
      <c r="C980" s="28" t="s">
        <v>243</v>
      </c>
      <c r="D980" s="28" t="s">
        <v>52</v>
      </c>
      <c r="E980" s="28" t="s">
        <v>237</v>
      </c>
      <c r="F980" s="28" t="s">
        <v>45</v>
      </c>
      <c r="G980" s="28" t="s">
        <v>46</v>
      </c>
      <c r="H980" s="16" t="s">
        <v>32</v>
      </c>
      <c r="I980" s="16" t="s">
        <v>1609</v>
      </c>
      <c r="J980" t="e">
        <v>#N/A</v>
      </c>
      <c r="K980" t="s">
        <v>3878</v>
      </c>
    </row>
    <row r="981" spans="2:11" hidden="1" x14ac:dyDescent="0.25">
      <c r="B981" s="28" t="s">
        <v>242</v>
      </c>
      <c r="C981" s="28" t="s">
        <v>243</v>
      </c>
      <c r="D981" s="28" t="s">
        <v>52</v>
      </c>
      <c r="E981" s="28" t="s">
        <v>237</v>
      </c>
      <c r="F981" s="28" t="s">
        <v>45</v>
      </c>
      <c r="G981" s="28" t="s">
        <v>46</v>
      </c>
      <c r="H981" s="16" t="s">
        <v>34</v>
      </c>
      <c r="I981" s="16" t="s">
        <v>1610</v>
      </c>
      <c r="J981" t="e">
        <v>#N/A</v>
      </c>
      <c r="K981" t="s">
        <v>3878</v>
      </c>
    </row>
    <row r="982" spans="2:11" hidden="1" x14ac:dyDescent="0.25">
      <c r="B982" s="28" t="s">
        <v>242</v>
      </c>
      <c r="C982" s="28" t="s">
        <v>243</v>
      </c>
      <c r="D982" s="28" t="s">
        <v>52</v>
      </c>
      <c r="E982" s="28" t="s">
        <v>237</v>
      </c>
      <c r="F982" s="28" t="s">
        <v>45</v>
      </c>
      <c r="G982" s="28" t="s">
        <v>46</v>
      </c>
      <c r="H982" s="16" t="s">
        <v>36</v>
      </c>
      <c r="I982" s="16" t="s">
        <v>1611</v>
      </c>
      <c r="J982" t="e">
        <v>#N/A</v>
      </c>
      <c r="K982" t="s">
        <v>3878</v>
      </c>
    </row>
    <row r="983" spans="2:11" hidden="1" x14ac:dyDescent="0.25">
      <c r="B983" s="28" t="s">
        <v>244</v>
      </c>
      <c r="C983" s="28" t="s">
        <v>245</v>
      </c>
      <c r="D983" s="28" t="s">
        <v>52</v>
      </c>
      <c r="E983" s="28" t="s">
        <v>237</v>
      </c>
      <c r="F983" s="28" t="s">
        <v>45</v>
      </c>
      <c r="G983" s="28" t="s">
        <v>46</v>
      </c>
      <c r="H983" s="16" t="s">
        <v>26</v>
      </c>
      <c r="I983" s="16" t="s">
        <v>1612</v>
      </c>
      <c r="J983" t="e">
        <v>#N/A</v>
      </c>
      <c r="K983" t="s">
        <v>3878</v>
      </c>
    </row>
    <row r="984" spans="2:11" hidden="1" x14ac:dyDescent="0.25">
      <c r="B984" s="28" t="s">
        <v>244</v>
      </c>
      <c r="C984" s="28" t="s">
        <v>245</v>
      </c>
      <c r="D984" s="28" t="s">
        <v>52</v>
      </c>
      <c r="E984" s="28" t="s">
        <v>237</v>
      </c>
      <c r="F984" s="28" t="s">
        <v>45</v>
      </c>
      <c r="G984" s="28" t="s">
        <v>46</v>
      </c>
      <c r="H984" s="16" t="s">
        <v>28</v>
      </c>
      <c r="I984" s="16" t="s">
        <v>1613</v>
      </c>
      <c r="J984" t="e">
        <v>#N/A</v>
      </c>
      <c r="K984" t="s">
        <v>3878</v>
      </c>
    </row>
    <row r="985" spans="2:11" hidden="1" x14ac:dyDescent="0.25">
      <c r="B985" s="28" t="s">
        <v>244</v>
      </c>
      <c r="C985" s="28" t="s">
        <v>245</v>
      </c>
      <c r="D985" s="28" t="s">
        <v>52</v>
      </c>
      <c r="E985" s="28" t="s">
        <v>237</v>
      </c>
      <c r="F985" s="28" t="s">
        <v>45</v>
      </c>
      <c r="G985" s="28" t="s">
        <v>46</v>
      </c>
      <c r="H985" s="16" t="s">
        <v>30</v>
      </c>
      <c r="I985" s="16" t="s">
        <v>1614</v>
      </c>
      <c r="J985" t="e">
        <v>#N/A</v>
      </c>
      <c r="K985" t="s">
        <v>3878</v>
      </c>
    </row>
    <row r="986" spans="2:11" hidden="1" x14ac:dyDescent="0.25">
      <c r="B986" s="28" t="s">
        <v>244</v>
      </c>
      <c r="C986" s="28" t="s">
        <v>245</v>
      </c>
      <c r="D986" s="28" t="s">
        <v>52</v>
      </c>
      <c r="E986" s="28" t="s">
        <v>237</v>
      </c>
      <c r="F986" s="28" t="s">
        <v>45</v>
      </c>
      <c r="G986" s="28" t="s">
        <v>46</v>
      </c>
      <c r="H986" s="16">
        <v>10.5</v>
      </c>
      <c r="I986" s="16" t="s">
        <v>1615</v>
      </c>
      <c r="J986" t="e">
        <v>#N/A</v>
      </c>
      <c r="K986" t="s">
        <v>3878</v>
      </c>
    </row>
    <row r="987" spans="2:11" hidden="1" x14ac:dyDescent="0.25">
      <c r="B987" s="28" t="s">
        <v>244</v>
      </c>
      <c r="C987" s="28" t="s">
        <v>245</v>
      </c>
      <c r="D987" s="28" t="s">
        <v>52</v>
      </c>
      <c r="E987" s="28" t="s">
        <v>237</v>
      </c>
      <c r="F987" s="28" t="s">
        <v>45</v>
      </c>
      <c r="G987" s="28" t="s">
        <v>46</v>
      </c>
      <c r="H987" s="16" t="s">
        <v>32</v>
      </c>
      <c r="I987" s="16" t="s">
        <v>1616</v>
      </c>
      <c r="J987" t="e">
        <v>#N/A</v>
      </c>
      <c r="K987" t="s">
        <v>3878</v>
      </c>
    </row>
    <row r="988" spans="2:11" hidden="1" x14ac:dyDescent="0.25">
      <c r="B988" s="28" t="s">
        <v>244</v>
      </c>
      <c r="C988" s="28" t="s">
        <v>245</v>
      </c>
      <c r="D988" s="28" t="s">
        <v>52</v>
      </c>
      <c r="E988" s="28" t="s">
        <v>237</v>
      </c>
      <c r="F988" s="28" t="s">
        <v>45</v>
      </c>
      <c r="G988" s="28" t="s">
        <v>46</v>
      </c>
      <c r="H988" s="16" t="s">
        <v>34</v>
      </c>
      <c r="I988" s="16" t="s">
        <v>1617</v>
      </c>
      <c r="J988" t="e">
        <v>#N/A</v>
      </c>
      <c r="K988" t="s">
        <v>3878</v>
      </c>
    </row>
    <row r="989" spans="2:11" hidden="1" x14ac:dyDescent="0.25">
      <c r="B989" s="28" t="s">
        <v>244</v>
      </c>
      <c r="C989" s="28" t="s">
        <v>245</v>
      </c>
      <c r="D989" s="28" t="s">
        <v>52</v>
      </c>
      <c r="E989" s="28" t="s">
        <v>237</v>
      </c>
      <c r="F989" s="28" t="s">
        <v>45</v>
      </c>
      <c r="G989" s="28" t="s">
        <v>46</v>
      </c>
      <c r="H989" s="16" t="s">
        <v>36</v>
      </c>
      <c r="I989" s="16" t="s">
        <v>1618</v>
      </c>
      <c r="J989" t="e">
        <v>#N/A</v>
      </c>
      <c r="K989" t="s">
        <v>3878</v>
      </c>
    </row>
    <row r="990" spans="2:11" hidden="1" x14ac:dyDescent="0.25">
      <c r="B990" s="28" t="s">
        <v>246</v>
      </c>
      <c r="C990" s="28" t="s">
        <v>247</v>
      </c>
      <c r="D990" s="28" t="s">
        <v>74</v>
      </c>
      <c r="E990" s="28" t="s">
        <v>237</v>
      </c>
      <c r="F990" s="28" t="s">
        <v>45</v>
      </c>
      <c r="G990" s="28" t="s">
        <v>46</v>
      </c>
      <c r="H990" s="16" t="s">
        <v>26</v>
      </c>
      <c r="I990" s="16" t="s">
        <v>1619</v>
      </c>
      <c r="J990" t="e">
        <v>#N/A</v>
      </c>
      <c r="K990" t="s">
        <v>3878</v>
      </c>
    </row>
    <row r="991" spans="2:11" hidden="1" x14ac:dyDescent="0.25">
      <c r="B991" s="28" t="s">
        <v>246</v>
      </c>
      <c r="C991" s="28" t="s">
        <v>247</v>
      </c>
      <c r="D991" s="28" t="s">
        <v>74</v>
      </c>
      <c r="E991" s="28" t="s">
        <v>237</v>
      </c>
      <c r="F991" s="28" t="s">
        <v>45</v>
      </c>
      <c r="G991" s="28" t="s">
        <v>46</v>
      </c>
      <c r="H991" s="16" t="s">
        <v>28</v>
      </c>
      <c r="I991" s="16" t="s">
        <v>1620</v>
      </c>
      <c r="J991" t="e">
        <v>#N/A</v>
      </c>
      <c r="K991" t="s">
        <v>3878</v>
      </c>
    </row>
    <row r="992" spans="2:11" hidden="1" x14ac:dyDescent="0.25">
      <c r="B992" s="28" t="s">
        <v>246</v>
      </c>
      <c r="C992" s="28" t="s">
        <v>247</v>
      </c>
      <c r="D992" s="28" t="s">
        <v>74</v>
      </c>
      <c r="E992" s="28" t="s">
        <v>237</v>
      </c>
      <c r="F992" s="28" t="s">
        <v>45</v>
      </c>
      <c r="G992" s="28" t="s">
        <v>46</v>
      </c>
      <c r="H992" s="16" t="s">
        <v>30</v>
      </c>
      <c r="I992" s="16" t="s">
        <v>1621</v>
      </c>
      <c r="J992" t="e">
        <v>#N/A</v>
      </c>
      <c r="K992" t="s">
        <v>3878</v>
      </c>
    </row>
    <row r="993" spans="2:11" hidden="1" x14ac:dyDescent="0.25">
      <c r="B993" s="28" t="s">
        <v>246</v>
      </c>
      <c r="C993" s="28" t="s">
        <v>247</v>
      </c>
      <c r="D993" s="28" t="s">
        <v>74</v>
      </c>
      <c r="E993" s="28" t="s">
        <v>237</v>
      </c>
      <c r="F993" s="28" t="s">
        <v>45</v>
      </c>
      <c r="G993" s="28" t="s">
        <v>46</v>
      </c>
      <c r="H993" s="16">
        <v>10.5</v>
      </c>
      <c r="I993" s="16" t="s">
        <v>1622</v>
      </c>
      <c r="J993" t="e">
        <v>#N/A</v>
      </c>
      <c r="K993" t="s">
        <v>3878</v>
      </c>
    </row>
    <row r="994" spans="2:11" hidden="1" x14ac:dyDescent="0.25">
      <c r="B994" s="28" t="s">
        <v>246</v>
      </c>
      <c r="C994" s="28" t="s">
        <v>247</v>
      </c>
      <c r="D994" s="28" t="s">
        <v>74</v>
      </c>
      <c r="E994" s="28" t="s">
        <v>237</v>
      </c>
      <c r="F994" s="28" t="s">
        <v>45</v>
      </c>
      <c r="G994" s="28" t="s">
        <v>46</v>
      </c>
      <c r="H994" s="16" t="s">
        <v>32</v>
      </c>
      <c r="I994" s="16" t="s">
        <v>1623</v>
      </c>
      <c r="J994" t="e">
        <v>#N/A</v>
      </c>
      <c r="K994" t="s">
        <v>3878</v>
      </c>
    </row>
    <row r="995" spans="2:11" hidden="1" x14ac:dyDescent="0.25">
      <c r="B995" s="28" t="s">
        <v>246</v>
      </c>
      <c r="C995" s="28" t="s">
        <v>247</v>
      </c>
      <c r="D995" s="28" t="s">
        <v>74</v>
      </c>
      <c r="E995" s="28" t="s">
        <v>237</v>
      </c>
      <c r="F995" s="28" t="s">
        <v>45</v>
      </c>
      <c r="G995" s="28" t="s">
        <v>46</v>
      </c>
      <c r="H995" s="16" t="s">
        <v>34</v>
      </c>
      <c r="I995" s="16" t="s">
        <v>1624</v>
      </c>
      <c r="J995" t="e">
        <v>#N/A</v>
      </c>
      <c r="K995" t="s">
        <v>3878</v>
      </c>
    </row>
    <row r="996" spans="2:11" hidden="1" x14ac:dyDescent="0.25">
      <c r="B996" s="28" t="s">
        <v>246</v>
      </c>
      <c r="C996" s="28" t="s">
        <v>247</v>
      </c>
      <c r="D996" s="28" t="s">
        <v>74</v>
      </c>
      <c r="E996" s="28" t="s">
        <v>237</v>
      </c>
      <c r="F996" s="28" t="s">
        <v>45</v>
      </c>
      <c r="G996" s="28" t="s">
        <v>46</v>
      </c>
      <c r="H996" s="16" t="s">
        <v>36</v>
      </c>
      <c r="I996" s="16" t="s">
        <v>1625</v>
      </c>
      <c r="J996" t="e">
        <v>#N/A</v>
      </c>
      <c r="K996" t="s">
        <v>3878</v>
      </c>
    </row>
    <row r="997" spans="2:11" hidden="1" x14ac:dyDescent="0.25">
      <c r="B997" s="28" t="s">
        <v>248</v>
      </c>
      <c r="C997" s="28" t="s">
        <v>249</v>
      </c>
      <c r="D997" s="28" t="s">
        <v>58</v>
      </c>
      <c r="E997" s="28" t="s">
        <v>237</v>
      </c>
      <c r="F997" s="28" t="s">
        <v>45</v>
      </c>
      <c r="G997" s="28" t="s">
        <v>49</v>
      </c>
      <c r="H997" s="16" t="s">
        <v>24</v>
      </c>
      <c r="I997" s="16" t="s">
        <v>1626</v>
      </c>
      <c r="J997" t="e">
        <v>#N/A</v>
      </c>
      <c r="K997" t="s">
        <v>3878</v>
      </c>
    </row>
    <row r="998" spans="2:11" hidden="1" x14ac:dyDescent="0.25">
      <c r="B998" s="28" t="s">
        <v>248</v>
      </c>
      <c r="C998" s="28" t="s">
        <v>249</v>
      </c>
      <c r="D998" s="28" t="s">
        <v>58</v>
      </c>
      <c r="E998" s="28" t="s">
        <v>237</v>
      </c>
      <c r="F998" s="28" t="s">
        <v>45</v>
      </c>
      <c r="G998" s="28" t="s">
        <v>49</v>
      </c>
      <c r="H998" s="16">
        <v>7.5</v>
      </c>
      <c r="I998" s="16" t="s">
        <v>1627</v>
      </c>
      <c r="J998" t="e">
        <v>#N/A</v>
      </c>
      <c r="K998" t="s">
        <v>3878</v>
      </c>
    </row>
    <row r="999" spans="2:11" hidden="1" x14ac:dyDescent="0.25">
      <c r="B999" s="28" t="s">
        <v>248</v>
      </c>
      <c r="C999" s="28" t="s">
        <v>249</v>
      </c>
      <c r="D999" s="28" t="s">
        <v>58</v>
      </c>
      <c r="E999" s="28" t="s">
        <v>237</v>
      </c>
      <c r="F999" s="28" t="s">
        <v>45</v>
      </c>
      <c r="G999" s="28" t="s">
        <v>49</v>
      </c>
      <c r="H999" s="16" t="s">
        <v>26</v>
      </c>
      <c r="I999" s="16" t="s">
        <v>1628</v>
      </c>
      <c r="J999" t="e">
        <v>#N/A</v>
      </c>
      <c r="K999" t="s">
        <v>3878</v>
      </c>
    </row>
    <row r="1000" spans="2:11" hidden="1" x14ac:dyDescent="0.25">
      <c r="B1000" s="28" t="s">
        <v>248</v>
      </c>
      <c r="C1000" s="28" t="s">
        <v>249</v>
      </c>
      <c r="D1000" s="28" t="s">
        <v>58</v>
      </c>
      <c r="E1000" s="28" t="s">
        <v>237</v>
      </c>
      <c r="F1000" s="28" t="s">
        <v>45</v>
      </c>
      <c r="G1000" s="28" t="s">
        <v>49</v>
      </c>
      <c r="H1000" s="16">
        <v>8.5</v>
      </c>
      <c r="I1000" s="16" t="s">
        <v>1629</v>
      </c>
      <c r="J1000" t="e">
        <v>#N/A</v>
      </c>
      <c r="K1000" t="s">
        <v>3878</v>
      </c>
    </row>
    <row r="1001" spans="2:11" hidden="1" x14ac:dyDescent="0.25">
      <c r="B1001" s="28" t="s">
        <v>248</v>
      </c>
      <c r="C1001" s="28" t="s">
        <v>249</v>
      </c>
      <c r="D1001" s="28" t="s">
        <v>58</v>
      </c>
      <c r="E1001" s="28" t="s">
        <v>237</v>
      </c>
      <c r="F1001" s="28" t="s">
        <v>45</v>
      </c>
      <c r="G1001" s="28" t="s">
        <v>49</v>
      </c>
      <c r="H1001" s="16" t="s">
        <v>28</v>
      </c>
      <c r="I1001" s="16" t="s">
        <v>1630</v>
      </c>
      <c r="J1001" t="e">
        <v>#N/A</v>
      </c>
      <c r="K1001" t="s">
        <v>3878</v>
      </c>
    </row>
    <row r="1002" spans="2:11" hidden="1" x14ac:dyDescent="0.25">
      <c r="B1002" s="28" t="s">
        <v>248</v>
      </c>
      <c r="C1002" s="28" t="s">
        <v>249</v>
      </c>
      <c r="D1002" s="28" t="s">
        <v>58</v>
      </c>
      <c r="E1002" s="28" t="s">
        <v>237</v>
      </c>
      <c r="F1002" s="28" t="s">
        <v>45</v>
      </c>
      <c r="G1002" s="28" t="s">
        <v>49</v>
      </c>
      <c r="H1002" s="16">
        <v>9.5</v>
      </c>
      <c r="I1002" s="16" t="s">
        <v>1631</v>
      </c>
      <c r="J1002" t="e">
        <v>#N/A</v>
      </c>
      <c r="K1002" t="s">
        <v>3878</v>
      </c>
    </row>
    <row r="1003" spans="2:11" hidden="1" x14ac:dyDescent="0.25">
      <c r="B1003" s="28" t="s">
        <v>248</v>
      </c>
      <c r="C1003" s="28" t="s">
        <v>249</v>
      </c>
      <c r="D1003" s="28" t="s">
        <v>58</v>
      </c>
      <c r="E1003" s="28" t="s">
        <v>237</v>
      </c>
      <c r="F1003" s="28" t="s">
        <v>45</v>
      </c>
      <c r="G1003" s="28" t="s">
        <v>49</v>
      </c>
      <c r="H1003" s="16" t="s">
        <v>30</v>
      </c>
      <c r="I1003" s="16" t="s">
        <v>1632</v>
      </c>
      <c r="J1003" t="e">
        <v>#N/A</v>
      </c>
      <c r="K1003" t="s">
        <v>3878</v>
      </c>
    </row>
    <row r="1004" spans="2:11" hidden="1" x14ac:dyDescent="0.25">
      <c r="B1004" s="28" t="s">
        <v>248</v>
      </c>
      <c r="C1004" s="28" t="s">
        <v>249</v>
      </c>
      <c r="D1004" s="28" t="s">
        <v>58</v>
      </c>
      <c r="E1004" s="28" t="s">
        <v>237</v>
      </c>
      <c r="F1004" s="28" t="s">
        <v>45</v>
      </c>
      <c r="G1004" s="28" t="s">
        <v>49</v>
      </c>
      <c r="H1004" s="16">
        <v>10.5</v>
      </c>
      <c r="I1004" s="16" t="s">
        <v>1633</v>
      </c>
      <c r="J1004" t="e">
        <v>#N/A</v>
      </c>
      <c r="K1004" t="s">
        <v>3878</v>
      </c>
    </row>
    <row r="1005" spans="2:11" hidden="1" x14ac:dyDescent="0.25">
      <c r="B1005" s="28" t="s">
        <v>248</v>
      </c>
      <c r="C1005" s="28" t="s">
        <v>249</v>
      </c>
      <c r="D1005" s="28" t="s">
        <v>58</v>
      </c>
      <c r="E1005" s="28" t="s">
        <v>237</v>
      </c>
      <c r="F1005" s="28" t="s">
        <v>45</v>
      </c>
      <c r="G1005" s="28" t="s">
        <v>49</v>
      </c>
      <c r="H1005" s="16" t="s">
        <v>32</v>
      </c>
      <c r="I1005" s="16" t="s">
        <v>1634</v>
      </c>
      <c r="J1005" t="e">
        <v>#N/A</v>
      </c>
      <c r="K1005" t="s">
        <v>3878</v>
      </c>
    </row>
    <row r="1006" spans="2:11" hidden="1" x14ac:dyDescent="0.25">
      <c r="B1006" s="28" t="s">
        <v>248</v>
      </c>
      <c r="C1006" s="28" t="s">
        <v>249</v>
      </c>
      <c r="D1006" s="28" t="s">
        <v>58</v>
      </c>
      <c r="E1006" s="28" t="s">
        <v>237</v>
      </c>
      <c r="F1006" s="28" t="s">
        <v>45</v>
      </c>
      <c r="G1006" s="28" t="s">
        <v>49</v>
      </c>
      <c r="H1006" s="16">
        <v>11.5</v>
      </c>
      <c r="I1006" s="16" t="s">
        <v>1635</v>
      </c>
      <c r="J1006" t="e">
        <v>#N/A</v>
      </c>
      <c r="K1006" t="s">
        <v>3878</v>
      </c>
    </row>
    <row r="1007" spans="2:11" hidden="1" x14ac:dyDescent="0.25">
      <c r="B1007" s="28" t="s">
        <v>248</v>
      </c>
      <c r="C1007" s="28" t="s">
        <v>249</v>
      </c>
      <c r="D1007" s="28" t="s">
        <v>58</v>
      </c>
      <c r="E1007" s="28" t="s">
        <v>237</v>
      </c>
      <c r="F1007" s="28" t="s">
        <v>45</v>
      </c>
      <c r="G1007" s="28" t="s">
        <v>49</v>
      </c>
      <c r="H1007" s="16" t="s">
        <v>34</v>
      </c>
      <c r="I1007" s="16" t="s">
        <v>1636</v>
      </c>
      <c r="J1007" t="e">
        <v>#N/A</v>
      </c>
      <c r="K1007" t="s">
        <v>3878</v>
      </c>
    </row>
    <row r="1008" spans="2:11" hidden="1" x14ac:dyDescent="0.25">
      <c r="B1008" s="28" t="s">
        <v>248</v>
      </c>
      <c r="C1008" s="28" t="s">
        <v>249</v>
      </c>
      <c r="D1008" s="28" t="s">
        <v>58</v>
      </c>
      <c r="E1008" s="28" t="s">
        <v>237</v>
      </c>
      <c r="F1008" s="28" t="s">
        <v>45</v>
      </c>
      <c r="G1008" s="28" t="s">
        <v>49</v>
      </c>
      <c r="H1008" s="16" t="s">
        <v>36</v>
      </c>
      <c r="I1008" s="16" t="s">
        <v>1637</v>
      </c>
      <c r="J1008" t="e">
        <v>#N/A</v>
      </c>
      <c r="K1008" t="s">
        <v>3878</v>
      </c>
    </row>
    <row r="1009" spans="2:11" hidden="1" x14ac:dyDescent="0.25">
      <c r="B1009" s="28" t="s">
        <v>248</v>
      </c>
      <c r="C1009" s="28" t="s">
        <v>249</v>
      </c>
      <c r="D1009" s="28" t="s">
        <v>58</v>
      </c>
      <c r="E1009" s="28" t="s">
        <v>237</v>
      </c>
      <c r="F1009" s="28" t="s">
        <v>45</v>
      </c>
      <c r="G1009" s="28" t="s">
        <v>46</v>
      </c>
      <c r="H1009" s="16" t="s">
        <v>26</v>
      </c>
      <c r="I1009" s="16" t="s">
        <v>1628</v>
      </c>
      <c r="J1009" t="e">
        <v>#N/A</v>
      </c>
      <c r="K1009" t="s">
        <v>3878</v>
      </c>
    </row>
    <row r="1010" spans="2:11" hidden="1" x14ac:dyDescent="0.25">
      <c r="B1010" s="28" t="s">
        <v>248</v>
      </c>
      <c r="C1010" s="28" t="s">
        <v>249</v>
      </c>
      <c r="D1010" s="28" t="s">
        <v>58</v>
      </c>
      <c r="E1010" s="28" t="s">
        <v>237</v>
      </c>
      <c r="F1010" s="28" t="s">
        <v>45</v>
      </c>
      <c r="G1010" s="28" t="s">
        <v>46</v>
      </c>
      <c r="H1010" s="16" t="s">
        <v>28</v>
      </c>
      <c r="I1010" s="16" t="s">
        <v>1630</v>
      </c>
      <c r="J1010" t="e">
        <v>#N/A</v>
      </c>
      <c r="K1010" t="s">
        <v>3878</v>
      </c>
    </row>
    <row r="1011" spans="2:11" hidden="1" x14ac:dyDescent="0.25">
      <c r="B1011" s="28" t="s">
        <v>248</v>
      </c>
      <c r="C1011" s="28" t="s">
        <v>249</v>
      </c>
      <c r="D1011" s="28" t="s">
        <v>58</v>
      </c>
      <c r="E1011" s="28" t="s">
        <v>237</v>
      </c>
      <c r="F1011" s="28" t="s">
        <v>45</v>
      </c>
      <c r="G1011" s="28" t="s">
        <v>46</v>
      </c>
      <c r="H1011" s="16" t="s">
        <v>30</v>
      </c>
      <c r="I1011" s="16" t="s">
        <v>1632</v>
      </c>
      <c r="J1011" t="e">
        <v>#N/A</v>
      </c>
      <c r="K1011" t="s">
        <v>3878</v>
      </c>
    </row>
    <row r="1012" spans="2:11" hidden="1" x14ac:dyDescent="0.25">
      <c r="B1012" s="28" t="s">
        <v>248</v>
      </c>
      <c r="C1012" s="28" t="s">
        <v>249</v>
      </c>
      <c r="D1012" s="28" t="s">
        <v>58</v>
      </c>
      <c r="E1012" s="28" t="s">
        <v>237</v>
      </c>
      <c r="F1012" s="28" t="s">
        <v>45</v>
      </c>
      <c r="G1012" s="28" t="s">
        <v>46</v>
      </c>
      <c r="H1012" s="16">
        <v>10.5</v>
      </c>
      <c r="I1012" s="16" t="s">
        <v>1633</v>
      </c>
      <c r="J1012" t="e">
        <v>#N/A</v>
      </c>
      <c r="K1012" t="s">
        <v>3878</v>
      </c>
    </row>
    <row r="1013" spans="2:11" hidden="1" x14ac:dyDescent="0.25">
      <c r="B1013" s="28" t="s">
        <v>248</v>
      </c>
      <c r="C1013" s="28" t="s">
        <v>249</v>
      </c>
      <c r="D1013" s="28" t="s">
        <v>58</v>
      </c>
      <c r="E1013" s="28" t="s">
        <v>237</v>
      </c>
      <c r="F1013" s="28" t="s">
        <v>45</v>
      </c>
      <c r="G1013" s="28" t="s">
        <v>46</v>
      </c>
      <c r="H1013" s="16" t="s">
        <v>32</v>
      </c>
      <c r="I1013" s="16" t="s">
        <v>1634</v>
      </c>
      <c r="J1013" t="e">
        <v>#N/A</v>
      </c>
      <c r="K1013" t="s">
        <v>3878</v>
      </c>
    </row>
    <row r="1014" spans="2:11" hidden="1" x14ac:dyDescent="0.25">
      <c r="B1014" s="28" t="s">
        <v>248</v>
      </c>
      <c r="C1014" s="28" t="s">
        <v>249</v>
      </c>
      <c r="D1014" s="28" t="s">
        <v>58</v>
      </c>
      <c r="E1014" s="28" t="s">
        <v>237</v>
      </c>
      <c r="F1014" s="28" t="s">
        <v>45</v>
      </c>
      <c r="G1014" s="28" t="s">
        <v>46</v>
      </c>
      <c r="H1014" s="16" t="s">
        <v>34</v>
      </c>
      <c r="I1014" s="16" t="s">
        <v>1636</v>
      </c>
      <c r="J1014" t="e">
        <v>#N/A</v>
      </c>
      <c r="K1014" t="s">
        <v>3878</v>
      </c>
    </row>
    <row r="1015" spans="2:11" hidden="1" x14ac:dyDescent="0.25">
      <c r="B1015" s="28" t="s">
        <v>248</v>
      </c>
      <c r="C1015" s="28" t="s">
        <v>249</v>
      </c>
      <c r="D1015" s="28" t="s">
        <v>58</v>
      </c>
      <c r="E1015" s="28" t="s">
        <v>237</v>
      </c>
      <c r="F1015" s="28" t="s">
        <v>45</v>
      </c>
      <c r="G1015" s="28" t="s">
        <v>46</v>
      </c>
      <c r="H1015" s="16" t="s">
        <v>36</v>
      </c>
      <c r="I1015" s="16" t="s">
        <v>1637</v>
      </c>
      <c r="J1015" t="e">
        <v>#N/A</v>
      </c>
      <c r="K1015" t="s">
        <v>3878</v>
      </c>
    </row>
    <row r="1016" spans="2:11" hidden="1" x14ac:dyDescent="0.25">
      <c r="B1016" s="28" t="s">
        <v>250</v>
      </c>
      <c r="C1016" s="28" t="s">
        <v>251</v>
      </c>
      <c r="D1016" s="28" t="s">
        <v>74</v>
      </c>
      <c r="E1016" s="28" t="s">
        <v>237</v>
      </c>
      <c r="F1016" s="28" t="s">
        <v>45</v>
      </c>
      <c r="G1016" s="28" t="s">
        <v>49</v>
      </c>
      <c r="H1016" s="16" t="s">
        <v>24</v>
      </c>
      <c r="I1016" s="16" t="s">
        <v>1638</v>
      </c>
      <c r="J1016" t="e">
        <v>#N/A</v>
      </c>
      <c r="K1016" t="s">
        <v>3878</v>
      </c>
    </row>
    <row r="1017" spans="2:11" hidden="1" x14ac:dyDescent="0.25">
      <c r="B1017" s="28" t="s">
        <v>250</v>
      </c>
      <c r="C1017" s="28" t="s">
        <v>251</v>
      </c>
      <c r="D1017" s="28" t="s">
        <v>74</v>
      </c>
      <c r="E1017" s="28" t="s">
        <v>237</v>
      </c>
      <c r="F1017" s="28" t="s">
        <v>45</v>
      </c>
      <c r="G1017" s="28" t="s">
        <v>49</v>
      </c>
      <c r="H1017" s="16">
        <v>7.5</v>
      </c>
      <c r="I1017" s="16" t="s">
        <v>1639</v>
      </c>
      <c r="J1017" t="e">
        <v>#N/A</v>
      </c>
      <c r="K1017" t="s">
        <v>3878</v>
      </c>
    </row>
    <row r="1018" spans="2:11" hidden="1" x14ac:dyDescent="0.25">
      <c r="B1018" s="28" t="s">
        <v>250</v>
      </c>
      <c r="C1018" s="28" t="s">
        <v>251</v>
      </c>
      <c r="D1018" s="28" t="s">
        <v>74</v>
      </c>
      <c r="E1018" s="28" t="s">
        <v>237</v>
      </c>
      <c r="F1018" s="28" t="s">
        <v>45</v>
      </c>
      <c r="G1018" s="28" t="s">
        <v>49</v>
      </c>
      <c r="H1018" s="16" t="s">
        <v>26</v>
      </c>
      <c r="I1018" s="16" t="s">
        <v>1640</v>
      </c>
      <c r="J1018" t="e">
        <v>#N/A</v>
      </c>
      <c r="K1018" t="s">
        <v>3878</v>
      </c>
    </row>
    <row r="1019" spans="2:11" hidden="1" x14ac:dyDescent="0.25">
      <c r="B1019" s="28" t="s">
        <v>250</v>
      </c>
      <c r="C1019" s="28" t="s">
        <v>251</v>
      </c>
      <c r="D1019" s="28" t="s">
        <v>74</v>
      </c>
      <c r="E1019" s="28" t="s">
        <v>237</v>
      </c>
      <c r="F1019" s="28" t="s">
        <v>45</v>
      </c>
      <c r="G1019" s="28" t="s">
        <v>49</v>
      </c>
      <c r="H1019" s="16">
        <v>8.5</v>
      </c>
      <c r="I1019" s="16" t="s">
        <v>1641</v>
      </c>
      <c r="J1019" t="e">
        <v>#N/A</v>
      </c>
      <c r="K1019" t="s">
        <v>3878</v>
      </c>
    </row>
    <row r="1020" spans="2:11" hidden="1" x14ac:dyDescent="0.25">
      <c r="B1020" s="28" t="s">
        <v>250</v>
      </c>
      <c r="C1020" s="28" t="s">
        <v>251</v>
      </c>
      <c r="D1020" s="28" t="s">
        <v>74</v>
      </c>
      <c r="E1020" s="28" t="s">
        <v>237</v>
      </c>
      <c r="F1020" s="28" t="s">
        <v>45</v>
      </c>
      <c r="G1020" s="28" t="s">
        <v>49</v>
      </c>
      <c r="H1020" s="16" t="s">
        <v>28</v>
      </c>
      <c r="I1020" s="16" t="s">
        <v>1642</v>
      </c>
      <c r="J1020" t="e">
        <v>#N/A</v>
      </c>
      <c r="K1020" t="s">
        <v>3878</v>
      </c>
    </row>
    <row r="1021" spans="2:11" hidden="1" x14ac:dyDescent="0.25">
      <c r="B1021" s="28" t="s">
        <v>250</v>
      </c>
      <c r="C1021" s="28" t="s">
        <v>251</v>
      </c>
      <c r="D1021" s="28" t="s">
        <v>74</v>
      </c>
      <c r="E1021" s="28" t="s">
        <v>237</v>
      </c>
      <c r="F1021" s="28" t="s">
        <v>45</v>
      </c>
      <c r="G1021" s="28" t="s">
        <v>49</v>
      </c>
      <c r="H1021" s="16">
        <v>9.5</v>
      </c>
      <c r="I1021" s="16" t="s">
        <v>1643</v>
      </c>
      <c r="J1021" t="e">
        <v>#N/A</v>
      </c>
      <c r="K1021" t="s">
        <v>3878</v>
      </c>
    </row>
    <row r="1022" spans="2:11" hidden="1" x14ac:dyDescent="0.25">
      <c r="B1022" s="28" t="s">
        <v>250</v>
      </c>
      <c r="C1022" s="28" t="s">
        <v>251</v>
      </c>
      <c r="D1022" s="28" t="s">
        <v>74</v>
      </c>
      <c r="E1022" s="28" t="s">
        <v>237</v>
      </c>
      <c r="F1022" s="28" t="s">
        <v>45</v>
      </c>
      <c r="G1022" s="28" t="s">
        <v>49</v>
      </c>
      <c r="H1022" s="16" t="s">
        <v>30</v>
      </c>
      <c r="I1022" s="16" t="s">
        <v>1644</v>
      </c>
      <c r="J1022" t="e">
        <v>#N/A</v>
      </c>
      <c r="K1022" t="s">
        <v>3878</v>
      </c>
    </row>
    <row r="1023" spans="2:11" hidden="1" x14ac:dyDescent="0.25">
      <c r="B1023" s="28" t="s">
        <v>250</v>
      </c>
      <c r="C1023" s="28" t="s">
        <v>251</v>
      </c>
      <c r="D1023" s="28" t="s">
        <v>74</v>
      </c>
      <c r="E1023" s="28" t="s">
        <v>237</v>
      </c>
      <c r="F1023" s="28" t="s">
        <v>45</v>
      </c>
      <c r="G1023" s="28" t="s">
        <v>49</v>
      </c>
      <c r="H1023" s="16">
        <v>10.5</v>
      </c>
      <c r="I1023" s="16" t="s">
        <v>1645</v>
      </c>
      <c r="J1023" t="e">
        <v>#N/A</v>
      </c>
      <c r="K1023" t="s">
        <v>3878</v>
      </c>
    </row>
    <row r="1024" spans="2:11" hidden="1" x14ac:dyDescent="0.25">
      <c r="B1024" s="28" t="s">
        <v>250</v>
      </c>
      <c r="C1024" s="28" t="s">
        <v>251</v>
      </c>
      <c r="D1024" s="28" t="s">
        <v>74</v>
      </c>
      <c r="E1024" s="28" t="s">
        <v>237</v>
      </c>
      <c r="F1024" s="28" t="s">
        <v>45</v>
      </c>
      <c r="G1024" s="28" t="s">
        <v>49</v>
      </c>
      <c r="H1024" s="16" t="s">
        <v>32</v>
      </c>
      <c r="I1024" s="16" t="s">
        <v>1646</v>
      </c>
      <c r="J1024" t="e">
        <v>#N/A</v>
      </c>
      <c r="K1024" t="s">
        <v>3878</v>
      </c>
    </row>
    <row r="1025" spans="2:11" hidden="1" x14ac:dyDescent="0.25">
      <c r="B1025" s="28" t="s">
        <v>250</v>
      </c>
      <c r="C1025" s="28" t="s">
        <v>251</v>
      </c>
      <c r="D1025" s="28" t="s">
        <v>74</v>
      </c>
      <c r="E1025" s="28" t="s">
        <v>237</v>
      </c>
      <c r="F1025" s="28" t="s">
        <v>45</v>
      </c>
      <c r="G1025" s="28" t="s">
        <v>49</v>
      </c>
      <c r="H1025" s="16">
        <v>11.5</v>
      </c>
      <c r="I1025" s="16" t="s">
        <v>1647</v>
      </c>
      <c r="J1025" t="e">
        <v>#N/A</v>
      </c>
      <c r="K1025" t="s">
        <v>3878</v>
      </c>
    </row>
    <row r="1026" spans="2:11" hidden="1" x14ac:dyDescent="0.25">
      <c r="B1026" s="28" t="s">
        <v>250</v>
      </c>
      <c r="C1026" s="28" t="s">
        <v>251</v>
      </c>
      <c r="D1026" s="28" t="s">
        <v>74</v>
      </c>
      <c r="E1026" s="28" t="s">
        <v>237</v>
      </c>
      <c r="F1026" s="28" t="s">
        <v>45</v>
      </c>
      <c r="G1026" s="28" t="s">
        <v>49</v>
      </c>
      <c r="H1026" s="16" t="s">
        <v>34</v>
      </c>
      <c r="I1026" s="16" t="s">
        <v>1648</v>
      </c>
      <c r="J1026" t="e">
        <v>#N/A</v>
      </c>
      <c r="K1026" t="s">
        <v>3878</v>
      </c>
    </row>
    <row r="1027" spans="2:11" hidden="1" x14ac:dyDescent="0.25">
      <c r="B1027" s="28" t="s">
        <v>250</v>
      </c>
      <c r="C1027" s="28" t="s">
        <v>251</v>
      </c>
      <c r="D1027" s="28" t="s">
        <v>74</v>
      </c>
      <c r="E1027" s="28" t="s">
        <v>237</v>
      </c>
      <c r="F1027" s="28" t="s">
        <v>45</v>
      </c>
      <c r="G1027" s="28" t="s">
        <v>49</v>
      </c>
      <c r="H1027" s="16" t="s">
        <v>36</v>
      </c>
      <c r="I1027" s="16" t="s">
        <v>1649</v>
      </c>
      <c r="J1027" t="e">
        <v>#N/A</v>
      </c>
      <c r="K1027" t="s">
        <v>3878</v>
      </c>
    </row>
    <row r="1028" spans="2:11" hidden="1" x14ac:dyDescent="0.25">
      <c r="B1028" s="28" t="s">
        <v>250</v>
      </c>
      <c r="C1028" s="28" t="s">
        <v>251</v>
      </c>
      <c r="D1028" s="28" t="s">
        <v>74</v>
      </c>
      <c r="E1028" s="28" t="s">
        <v>237</v>
      </c>
      <c r="F1028" s="28" t="s">
        <v>45</v>
      </c>
      <c r="G1028" s="28" t="s">
        <v>46</v>
      </c>
      <c r="H1028" s="16" t="s">
        <v>26</v>
      </c>
      <c r="I1028" s="16" t="s">
        <v>1640</v>
      </c>
      <c r="J1028" t="e">
        <v>#N/A</v>
      </c>
      <c r="K1028" t="s">
        <v>3878</v>
      </c>
    </row>
    <row r="1029" spans="2:11" hidden="1" x14ac:dyDescent="0.25">
      <c r="B1029" s="28" t="s">
        <v>250</v>
      </c>
      <c r="C1029" s="28" t="s">
        <v>251</v>
      </c>
      <c r="D1029" s="28" t="s">
        <v>74</v>
      </c>
      <c r="E1029" s="28" t="s">
        <v>237</v>
      </c>
      <c r="F1029" s="28" t="s">
        <v>45</v>
      </c>
      <c r="G1029" s="28" t="s">
        <v>46</v>
      </c>
      <c r="H1029" s="16" t="s">
        <v>28</v>
      </c>
      <c r="I1029" s="16" t="s">
        <v>1642</v>
      </c>
      <c r="J1029" t="e">
        <v>#N/A</v>
      </c>
      <c r="K1029" t="s">
        <v>3878</v>
      </c>
    </row>
    <row r="1030" spans="2:11" hidden="1" x14ac:dyDescent="0.25">
      <c r="B1030" s="28" t="s">
        <v>250</v>
      </c>
      <c r="C1030" s="28" t="s">
        <v>251</v>
      </c>
      <c r="D1030" s="28" t="s">
        <v>74</v>
      </c>
      <c r="E1030" s="28" t="s">
        <v>237</v>
      </c>
      <c r="F1030" s="28" t="s">
        <v>45</v>
      </c>
      <c r="G1030" s="28" t="s">
        <v>46</v>
      </c>
      <c r="H1030" s="16" t="s">
        <v>30</v>
      </c>
      <c r="I1030" s="16" t="s">
        <v>1644</v>
      </c>
      <c r="J1030" t="e">
        <v>#N/A</v>
      </c>
      <c r="K1030" t="s">
        <v>3878</v>
      </c>
    </row>
    <row r="1031" spans="2:11" hidden="1" x14ac:dyDescent="0.25">
      <c r="B1031" s="28" t="s">
        <v>250</v>
      </c>
      <c r="C1031" s="28" t="s">
        <v>251</v>
      </c>
      <c r="D1031" s="28" t="s">
        <v>74</v>
      </c>
      <c r="E1031" s="28" t="s">
        <v>237</v>
      </c>
      <c r="F1031" s="28" t="s">
        <v>45</v>
      </c>
      <c r="G1031" s="28" t="s">
        <v>46</v>
      </c>
      <c r="H1031" s="16">
        <v>10.5</v>
      </c>
      <c r="I1031" s="16" t="s">
        <v>1645</v>
      </c>
      <c r="J1031" t="e">
        <v>#N/A</v>
      </c>
      <c r="K1031" t="s">
        <v>3878</v>
      </c>
    </row>
    <row r="1032" spans="2:11" hidden="1" x14ac:dyDescent="0.25">
      <c r="B1032" s="28" t="s">
        <v>250</v>
      </c>
      <c r="C1032" s="28" t="s">
        <v>251</v>
      </c>
      <c r="D1032" s="28" t="s">
        <v>74</v>
      </c>
      <c r="E1032" s="28" t="s">
        <v>237</v>
      </c>
      <c r="F1032" s="28" t="s">
        <v>45</v>
      </c>
      <c r="G1032" s="28" t="s">
        <v>46</v>
      </c>
      <c r="H1032" s="16" t="s">
        <v>32</v>
      </c>
      <c r="I1032" s="16" t="s">
        <v>1646</v>
      </c>
      <c r="J1032" t="e">
        <v>#N/A</v>
      </c>
      <c r="K1032" t="s">
        <v>3878</v>
      </c>
    </row>
    <row r="1033" spans="2:11" hidden="1" x14ac:dyDescent="0.25">
      <c r="B1033" s="28" t="s">
        <v>250</v>
      </c>
      <c r="C1033" s="28" t="s">
        <v>251</v>
      </c>
      <c r="D1033" s="28" t="s">
        <v>74</v>
      </c>
      <c r="E1033" s="28" t="s">
        <v>237</v>
      </c>
      <c r="F1033" s="28" t="s">
        <v>45</v>
      </c>
      <c r="G1033" s="28" t="s">
        <v>46</v>
      </c>
      <c r="H1033" s="16" t="s">
        <v>34</v>
      </c>
      <c r="I1033" s="16" t="s">
        <v>1648</v>
      </c>
      <c r="J1033" t="e">
        <v>#N/A</v>
      </c>
      <c r="K1033" t="s">
        <v>3878</v>
      </c>
    </row>
    <row r="1034" spans="2:11" hidden="1" x14ac:dyDescent="0.25">
      <c r="B1034" s="28" t="s">
        <v>250</v>
      </c>
      <c r="C1034" s="28" t="s">
        <v>251</v>
      </c>
      <c r="D1034" s="28" t="s">
        <v>74</v>
      </c>
      <c r="E1034" s="28" t="s">
        <v>237</v>
      </c>
      <c r="F1034" s="28" t="s">
        <v>45</v>
      </c>
      <c r="G1034" s="28" t="s">
        <v>46</v>
      </c>
      <c r="H1034" s="16" t="s">
        <v>36</v>
      </c>
      <c r="I1034" s="16" t="s">
        <v>1649</v>
      </c>
      <c r="J1034" t="e">
        <v>#N/A</v>
      </c>
      <c r="K1034" t="s">
        <v>3878</v>
      </c>
    </row>
    <row r="1035" spans="2:11" hidden="1" x14ac:dyDescent="0.25">
      <c r="B1035" s="28" t="s">
        <v>252</v>
      </c>
      <c r="C1035" s="28" t="s">
        <v>253</v>
      </c>
      <c r="D1035" s="28" t="s">
        <v>58</v>
      </c>
      <c r="E1035" s="28" t="s">
        <v>237</v>
      </c>
      <c r="F1035" s="28" t="s">
        <v>45</v>
      </c>
      <c r="G1035" s="28" t="s">
        <v>49</v>
      </c>
      <c r="H1035" s="16" t="s">
        <v>24</v>
      </c>
      <c r="I1035" s="16" t="s">
        <v>1650</v>
      </c>
      <c r="J1035" t="s">
        <v>3880</v>
      </c>
      <c r="K1035" t="s">
        <v>3878</v>
      </c>
    </row>
    <row r="1036" spans="2:11" hidden="1" x14ac:dyDescent="0.25">
      <c r="B1036" s="28" t="s">
        <v>252</v>
      </c>
      <c r="C1036" s="28" t="s">
        <v>253</v>
      </c>
      <c r="D1036" s="28" t="s">
        <v>58</v>
      </c>
      <c r="E1036" s="28" t="s">
        <v>237</v>
      </c>
      <c r="F1036" s="28" t="s">
        <v>45</v>
      </c>
      <c r="G1036" s="28" t="s">
        <v>49</v>
      </c>
      <c r="H1036" s="16" t="s">
        <v>26</v>
      </c>
      <c r="I1036" s="16" t="s">
        <v>1651</v>
      </c>
      <c r="J1036" t="s">
        <v>3880</v>
      </c>
      <c r="K1036" t="s">
        <v>3878</v>
      </c>
    </row>
    <row r="1037" spans="2:11" hidden="1" x14ac:dyDescent="0.25">
      <c r="B1037" s="28" t="s">
        <v>252</v>
      </c>
      <c r="C1037" s="28" t="s">
        <v>253</v>
      </c>
      <c r="D1037" s="28" t="s">
        <v>58</v>
      </c>
      <c r="E1037" s="28" t="s">
        <v>237</v>
      </c>
      <c r="F1037" s="28" t="s">
        <v>45</v>
      </c>
      <c r="G1037" s="28" t="s">
        <v>49</v>
      </c>
      <c r="H1037" s="16">
        <v>8.5</v>
      </c>
      <c r="I1037" s="16" t="s">
        <v>1652</v>
      </c>
      <c r="J1037" t="s">
        <v>3880</v>
      </c>
      <c r="K1037" t="s">
        <v>3878</v>
      </c>
    </row>
    <row r="1038" spans="2:11" hidden="1" x14ac:dyDescent="0.25">
      <c r="B1038" s="28" t="s">
        <v>252</v>
      </c>
      <c r="C1038" s="28" t="s">
        <v>253</v>
      </c>
      <c r="D1038" s="28" t="s">
        <v>58</v>
      </c>
      <c r="E1038" s="28" t="s">
        <v>237</v>
      </c>
      <c r="F1038" s="28" t="s">
        <v>45</v>
      </c>
      <c r="G1038" s="28" t="s">
        <v>49</v>
      </c>
      <c r="H1038" s="16" t="s">
        <v>28</v>
      </c>
      <c r="I1038" s="16" t="s">
        <v>1653</v>
      </c>
      <c r="J1038" t="s">
        <v>3880</v>
      </c>
      <c r="K1038" t="s">
        <v>3878</v>
      </c>
    </row>
    <row r="1039" spans="2:11" hidden="1" x14ac:dyDescent="0.25">
      <c r="B1039" s="28" t="s">
        <v>252</v>
      </c>
      <c r="C1039" s="28" t="s">
        <v>253</v>
      </c>
      <c r="D1039" s="28" t="s">
        <v>58</v>
      </c>
      <c r="E1039" s="28" t="s">
        <v>237</v>
      </c>
      <c r="F1039" s="28" t="s">
        <v>45</v>
      </c>
      <c r="G1039" s="28" t="s">
        <v>49</v>
      </c>
      <c r="H1039" s="16">
        <v>9.5</v>
      </c>
      <c r="I1039" s="16" t="s">
        <v>1654</v>
      </c>
      <c r="J1039" t="s">
        <v>3880</v>
      </c>
      <c r="K1039" t="s">
        <v>3878</v>
      </c>
    </row>
    <row r="1040" spans="2:11" hidden="1" x14ac:dyDescent="0.25">
      <c r="B1040" s="28" t="s">
        <v>252</v>
      </c>
      <c r="C1040" s="28" t="s">
        <v>253</v>
      </c>
      <c r="D1040" s="28" t="s">
        <v>58</v>
      </c>
      <c r="E1040" s="28" t="s">
        <v>237</v>
      </c>
      <c r="F1040" s="28" t="s">
        <v>45</v>
      </c>
      <c r="G1040" s="28" t="s">
        <v>49</v>
      </c>
      <c r="H1040" s="16" t="s">
        <v>30</v>
      </c>
      <c r="I1040" s="16" t="s">
        <v>1655</v>
      </c>
      <c r="J1040" t="s">
        <v>3880</v>
      </c>
      <c r="K1040" t="s">
        <v>3878</v>
      </c>
    </row>
    <row r="1041" spans="2:11" hidden="1" x14ac:dyDescent="0.25">
      <c r="B1041" s="28" t="s">
        <v>252</v>
      </c>
      <c r="C1041" s="28" t="s">
        <v>253</v>
      </c>
      <c r="D1041" s="28" t="s">
        <v>58</v>
      </c>
      <c r="E1041" s="28" t="s">
        <v>237</v>
      </c>
      <c r="F1041" s="28" t="s">
        <v>45</v>
      </c>
      <c r="G1041" s="28" t="s">
        <v>49</v>
      </c>
      <c r="H1041" s="16">
        <v>10.5</v>
      </c>
      <c r="I1041" s="16" t="s">
        <v>1656</v>
      </c>
      <c r="J1041" t="s">
        <v>3880</v>
      </c>
      <c r="K1041" t="s">
        <v>3878</v>
      </c>
    </row>
    <row r="1042" spans="2:11" hidden="1" x14ac:dyDescent="0.25">
      <c r="B1042" s="28" t="s">
        <v>252</v>
      </c>
      <c r="C1042" s="28" t="s">
        <v>253</v>
      </c>
      <c r="D1042" s="28" t="s">
        <v>58</v>
      </c>
      <c r="E1042" s="28" t="s">
        <v>237</v>
      </c>
      <c r="F1042" s="28" t="s">
        <v>45</v>
      </c>
      <c r="G1042" s="28" t="s">
        <v>49</v>
      </c>
      <c r="H1042" s="16" t="s">
        <v>32</v>
      </c>
      <c r="I1042" s="16" t="s">
        <v>1657</v>
      </c>
      <c r="J1042" t="s">
        <v>3880</v>
      </c>
      <c r="K1042" t="s">
        <v>3878</v>
      </c>
    </row>
    <row r="1043" spans="2:11" hidden="1" x14ac:dyDescent="0.25">
      <c r="B1043" s="28" t="s">
        <v>252</v>
      </c>
      <c r="C1043" s="28" t="s">
        <v>253</v>
      </c>
      <c r="D1043" s="28" t="s">
        <v>58</v>
      </c>
      <c r="E1043" s="28" t="s">
        <v>237</v>
      </c>
      <c r="F1043" s="28" t="s">
        <v>45</v>
      </c>
      <c r="G1043" s="28" t="s">
        <v>49</v>
      </c>
      <c r="H1043" s="16">
        <v>11.5</v>
      </c>
      <c r="I1043" s="16" t="s">
        <v>1658</v>
      </c>
      <c r="J1043" t="s">
        <v>3880</v>
      </c>
      <c r="K1043" t="s">
        <v>3878</v>
      </c>
    </row>
    <row r="1044" spans="2:11" hidden="1" x14ac:dyDescent="0.25">
      <c r="B1044" s="28" t="s">
        <v>252</v>
      </c>
      <c r="C1044" s="28" t="s">
        <v>253</v>
      </c>
      <c r="D1044" s="28" t="s">
        <v>58</v>
      </c>
      <c r="E1044" s="28" t="s">
        <v>237</v>
      </c>
      <c r="F1044" s="28" t="s">
        <v>45</v>
      </c>
      <c r="G1044" s="28" t="s">
        <v>49</v>
      </c>
      <c r="H1044" s="16" t="s">
        <v>34</v>
      </c>
      <c r="I1044" s="16" t="s">
        <v>1659</v>
      </c>
      <c r="J1044" t="s">
        <v>3880</v>
      </c>
      <c r="K1044" t="s">
        <v>3878</v>
      </c>
    </row>
    <row r="1045" spans="2:11" hidden="1" x14ac:dyDescent="0.25">
      <c r="B1045" s="28" t="s">
        <v>252</v>
      </c>
      <c r="C1045" s="28" t="s">
        <v>253</v>
      </c>
      <c r="D1045" s="28" t="s">
        <v>58</v>
      </c>
      <c r="E1045" s="28" t="s">
        <v>237</v>
      </c>
      <c r="F1045" s="28" t="s">
        <v>45</v>
      </c>
      <c r="G1045" s="28" t="s">
        <v>49</v>
      </c>
      <c r="H1045" s="16" t="s">
        <v>36</v>
      </c>
      <c r="I1045" s="16" t="s">
        <v>1660</v>
      </c>
      <c r="J1045" t="s">
        <v>3880</v>
      </c>
      <c r="K1045" t="s">
        <v>3878</v>
      </c>
    </row>
    <row r="1046" spans="2:11" hidden="1" x14ac:dyDescent="0.25">
      <c r="B1046" s="28" t="s">
        <v>252</v>
      </c>
      <c r="C1046" s="28" t="s">
        <v>253</v>
      </c>
      <c r="D1046" s="28" t="s">
        <v>58</v>
      </c>
      <c r="E1046" s="28" t="s">
        <v>237</v>
      </c>
      <c r="F1046" s="28" t="s">
        <v>45</v>
      </c>
      <c r="G1046" s="28" t="s">
        <v>49</v>
      </c>
      <c r="H1046" s="16" t="s">
        <v>38</v>
      </c>
      <c r="I1046" s="16" t="s">
        <v>1661</v>
      </c>
      <c r="J1046" t="s">
        <v>3880</v>
      </c>
      <c r="K1046" t="s">
        <v>3878</v>
      </c>
    </row>
    <row r="1047" spans="2:11" hidden="1" x14ac:dyDescent="0.25">
      <c r="B1047" s="28" t="s">
        <v>254</v>
      </c>
      <c r="C1047" s="28" t="s">
        <v>255</v>
      </c>
      <c r="D1047" s="28" t="s">
        <v>74</v>
      </c>
      <c r="E1047" s="28" t="s">
        <v>237</v>
      </c>
      <c r="F1047" s="28" t="s">
        <v>45</v>
      </c>
      <c r="G1047" s="28" t="s">
        <v>46</v>
      </c>
      <c r="H1047" s="16" t="s">
        <v>24</v>
      </c>
      <c r="I1047" s="16" t="s">
        <v>1662</v>
      </c>
      <c r="J1047" t="e">
        <v>#N/A</v>
      </c>
      <c r="K1047" t="s">
        <v>3878</v>
      </c>
    </row>
    <row r="1048" spans="2:11" hidden="1" x14ac:dyDescent="0.25">
      <c r="B1048" s="28" t="s">
        <v>254</v>
      </c>
      <c r="C1048" s="28" t="s">
        <v>255</v>
      </c>
      <c r="D1048" s="28" t="s">
        <v>74</v>
      </c>
      <c r="E1048" s="28" t="s">
        <v>237</v>
      </c>
      <c r="F1048" s="28" t="s">
        <v>45</v>
      </c>
      <c r="G1048" s="28" t="s">
        <v>46</v>
      </c>
      <c r="H1048" s="16" t="s">
        <v>26</v>
      </c>
      <c r="I1048" s="16" t="s">
        <v>1663</v>
      </c>
      <c r="J1048" t="e">
        <v>#N/A</v>
      </c>
      <c r="K1048" t="s">
        <v>3878</v>
      </c>
    </row>
    <row r="1049" spans="2:11" hidden="1" x14ac:dyDescent="0.25">
      <c r="B1049" s="28" t="s">
        <v>254</v>
      </c>
      <c r="C1049" s="28" t="s">
        <v>255</v>
      </c>
      <c r="D1049" s="28" t="s">
        <v>74</v>
      </c>
      <c r="E1049" s="28" t="s">
        <v>237</v>
      </c>
      <c r="F1049" s="28" t="s">
        <v>45</v>
      </c>
      <c r="G1049" s="28" t="s">
        <v>46</v>
      </c>
      <c r="H1049" s="16">
        <v>8.5</v>
      </c>
      <c r="I1049" s="16" t="s">
        <v>1664</v>
      </c>
      <c r="J1049" t="e">
        <v>#N/A</v>
      </c>
      <c r="K1049" t="s">
        <v>3878</v>
      </c>
    </row>
    <row r="1050" spans="2:11" hidden="1" x14ac:dyDescent="0.25">
      <c r="B1050" s="28" t="s">
        <v>254</v>
      </c>
      <c r="C1050" s="28" t="s">
        <v>255</v>
      </c>
      <c r="D1050" s="28" t="s">
        <v>74</v>
      </c>
      <c r="E1050" s="28" t="s">
        <v>237</v>
      </c>
      <c r="F1050" s="28" t="s">
        <v>45</v>
      </c>
      <c r="G1050" s="28" t="s">
        <v>46</v>
      </c>
      <c r="H1050" s="16" t="s">
        <v>28</v>
      </c>
      <c r="I1050" s="16" t="s">
        <v>1665</v>
      </c>
      <c r="J1050" t="e">
        <v>#N/A</v>
      </c>
      <c r="K1050" t="s">
        <v>3878</v>
      </c>
    </row>
    <row r="1051" spans="2:11" hidden="1" x14ac:dyDescent="0.25">
      <c r="B1051" s="28" t="s">
        <v>254</v>
      </c>
      <c r="C1051" s="28" t="s">
        <v>255</v>
      </c>
      <c r="D1051" s="28" t="s">
        <v>74</v>
      </c>
      <c r="E1051" s="28" t="s">
        <v>237</v>
      </c>
      <c r="F1051" s="28" t="s">
        <v>45</v>
      </c>
      <c r="G1051" s="28" t="s">
        <v>46</v>
      </c>
      <c r="H1051" s="16">
        <v>9.5</v>
      </c>
      <c r="I1051" s="16" t="s">
        <v>1666</v>
      </c>
      <c r="J1051" t="e">
        <v>#N/A</v>
      </c>
      <c r="K1051" t="s">
        <v>3878</v>
      </c>
    </row>
    <row r="1052" spans="2:11" hidden="1" x14ac:dyDescent="0.25">
      <c r="B1052" s="28" t="s">
        <v>254</v>
      </c>
      <c r="C1052" s="28" t="s">
        <v>255</v>
      </c>
      <c r="D1052" s="28" t="s">
        <v>74</v>
      </c>
      <c r="E1052" s="28" t="s">
        <v>237</v>
      </c>
      <c r="F1052" s="28" t="s">
        <v>45</v>
      </c>
      <c r="G1052" s="28" t="s">
        <v>46</v>
      </c>
      <c r="H1052" s="16" t="s">
        <v>30</v>
      </c>
      <c r="I1052" s="16" t="s">
        <v>1667</v>
      </c>
      <c r="J1052" t="e">
        <v>#N/A</v>
      </c>
      <c r="K1052" t="s">
        <v>3878</v>
      </c>
    </row>
    <row r="1053" spans="2:11" hidden="1" x14ac:dyDescent="0.25">
      <c r="B1053" s="28" t="s">
        <v>254</v>
      </c>
      <c r="C1053" s="28" t="s">
        <v>255</v>
      </c>
      <c r="D1053" s="28" t="s">
        <v>74</v>
      </c>
      <c r="E1053" s="28" t="s">
        <v>237</v>
      </c>
      <c r="F1053" s="28" t="s">
        <v>45</v>
      </c>
      <c r="G1053" s="28" t="s">
        <v>46</v>
      </c>
      <c r="H1053" s="16">
        <v>10.5</v>
      </c>
      <c r="I1053" s="16" t="s">
        <v>1668</v>
      </c>
      <c r="J1053" t="e">
        <v>#N/A</v>
      </c>
      <c r="K1053" t="s">
        <v>3878</v>
      </c>
    </row>
    <row r="1054" spans="2:11" hidden="1" x14ac:dyDescent="0.25">
      <c r="B1054" s="28" t="s">
        <v>254</v>
      </c>
      <c r="C1054" s="28" t="s">
        <v>255</v>
      </c>
      <c r="D1054" s="28" t="s">
        <v>74</v>
      </c>
      <c r="E1054" s="28" t="s">
        <v>237</v>
      </c>
      <c r="F1054" s="28" t="s">
        <v>45</v>
      </c>
      <c r="G1054" s="28" t="s">
        <v>46</v>
      </c>
      <c r="H1054" s="16" t="s">
        <v>32</v>
      </c>
      <c r="I1054" s="16" t="s">
        <v>1669</v>
      </c>
      <c r="J1054" t="e">
        <v>#N/A</v>
      </c>
      <c r="K1054" t="s">
        <v>3878</v>
      </c>
    </row>
    <row r="1055" spans="2:11" hidden="1" x14ac:dyDescent="0.25">
      <c r="B1055" s="28" t="s">
        <v>254</v>
      </c>
      <c r="C1055" s="28" t="s">
        <v>255</v>
      </c>
      <c r="D1055" s="28" t="s">
        <v>74</v>
      </c>
      <c r="E1055" s="28" t="s">
        <v>237</v>
      </c>
      <c r="F1055" s="28" t="s">
        <v>45</v>
      </c>
      <c r="G1055" s="28" t="s">
        <v>46</v>
      </c>
      <c r="H1055" s="16">
        <v>11.5</v>
      </c>
      <c r="I1055" s="16" t="s">
        <v>1670</v>
      </c>
      <c r="J1055" t="e">
        <v>#N/A</v>
      </c>
      <c r="K1055" t="s">
        <v>3878</v>
      </c>
    </row>
    <row r="1056" spans="2:11" hidden="1" x14ac:dyDescent="0.25">
      <c r="B1056" s="28" t="s">
        <v>254</v>
      </c>
      <c r="C1056" s="28" t="s">
        <v>255</v>
      </c>
      <c r="D1056" s="28" t="s">
        <v>74</v>
      </c>
      <c r="E1056" s="28" t="s">
        <v>237</v>
      </c>
      <c r="F1056" s="28" t="s">
        <v>45</v>
      </c>
      <c r="G1056" s="28" t="s">
        <v>46</v>
      </c>
      <c r="H1056" s="16" t="s">
        <v>34</v>
      </c>
      <c r="I1056" s="16" t="s">
        <v>1671</v>
      </c>
      <c r="J1056" t="e">
        <v>#N/A</v>
      </c>
      <c r="K1056" t="s">
        <v>3878</v>
      </c>
    </row>
    <row r="1057" spans="2:11" hidden="1" x14ac:dyDescent="0.25">
      <c r="B1057" s="28" t="s">
        <v>254</v>
      </c>
      <c r="C1057" s="28" t="s">
        <v>255</v>
      </c>
      <c r="D1057" s="28" t="s">
        <v>74</v>
      </c>
      <c r="E1057" s="28" t="s">
        <v>237</v>
      </c>
      <c r="F1057" s="28" t="s">
        <v>45</v>
      </c>
      <c r="G1057" s="28" t="s">
        <v>46</v>
      </c>
      <c r="H1057" s="16" t="s">
        <v>36</v>
      </c>
      <c r="I1057" s="16" t="s">
        <v>1672</v>
      </c>
      <c r="J1057" t="e">
        <v>#N/A</v>
      </c>
      <c r="K1057" t="s">
        <v>3878</v>
      </c>
    </row>
    <row r="1058" spans="2:11" hidden="1" x14ac:dyDescent="0.25">
      <c r="B1058" s="28" t="s">
        <v>254</v>
      </c>
      <c r="C1058" s="28" t="s">
        <v>255</v>
      </c>
      <c r="D1058" s="28" t="s">
        <v>74</v>
      </c>
      <c r="E1058" s="28" t="s">
        <v>237</v>
      </c>
      <c r="F1058" s="28" t="s">
        <v>45</v>
      </c>
      <c r="G1058" s="28" t="s">
        <v>46</v>
      </c>
      <c r="H1058" s="16" t="s">
        <v>38</v>
      </c>
      <c r="I1058" s="16" t="s">
        <v>1673</v>
      </c>
      <c r="J1058" t="e">
        <v>#N/A</v>
      </c>
      <c r="K1058" t="s">
        <v>3878</v>
      </c>
    </row>
    <row r="1059" spans="2:11" hidden="1" x14ac:dyDescent="0.25">
      <c r="B1059" s="28" t="s">
        <v>256</v>
      </c>
      <c r="C1059" s="28" t="s">
        <v>257</v>
      </c>
      <c r="D1059" s="28" t="s">
        <v>52</v>
      </c>
      <c r="E1059" s="28" t="s">
        <v>237</v>
      </c>
      <c r="F1059" s="28" t="s">
        <v>45</v>
      </c>
      <c r="G1059" s="28" t="s">
        <v>46</v>
      </c>
      <c r="H1059" s="16" t="s">
        <v>24</v>
      </c>
      <c r="I1059" s="16" t="s">
        <v>1674</v>
      </c>
      <c r="J1059" t="e">
        <v>#N/A</v>
      </c>
      <c r="K1059" t="s">
        <v>3878</v>
      </c>
    </row>
    <row r="1060" spans="2:11" hidden="1" x14ac:dyDescent="0.25">
      <c r="B1060" s="28" t="s">
        <v>256</v>
      </c>
      <c r="C1060" s="28" t="s">
        <v>257</v>
      </c>
      <c r="D1060" s="28" t="s">
        <v>52</v>
      </c>
      <c r="E1060" s="28" t="s">
        <v>237</v>
      </c>
      <c r="F1060" s="28" t="s">
        <v>45</v>
      </c>
      <c r="G1060" s="28" t="s">
        <v>46</v>
      </c>
      <c r="H1060" s="16">
        <v>7.5</v>
      </c>
      <c r="I1060" s="16" t="s">
        <v>1675</v>
      </c>
      <c r="J1060" t="e">
        <v>#N/A</v>
      </c>
      <c r="K1060" t="s">
        <v>3878</v>
      </c>
    </row>
    <row r="1061" spans="2:11" hidden="1" x14ac:dyDescent="0.25">
      <c r="B1061" s="28" t="s">
        <v>256</v>
      </c>
      <c r="C1061" s="28" t="s">
        <v>257</v>
      </c>
      <c r="D1061" s="28" t="s">
        <v>52</v>
      </c>
      <c r="E1061" s="28" t="s">
        <v>237</v>
      </c>
      <c r="F1061" s="28" t="s">
        <v>45</v>
      </c>
      <c r="G1061" s="28" t="s">
        <v>46</v>
      </c>
      <c r="H1061" s="16" t="s">
        <v>26</v>
      </c>
      <c r="I1061" s="16" t="s">
        <v>1676</v>
      </c>
      <c r="J1061" t="e">
        <v>#N/A</v>
      </c>
      <c r="K1061" t="s">
        <v>3878</v>
      </c>
    </row>
    <row r="1062" spans="2:11" hidden="1" x14ac:dyDescent="0.25">
      <c r="B1062" s="28" t="s">
        <v>256</v>
      </c>
      <c r="C1062" s="28" t="s">
        <v>257</v>
      </c>
      <c r="D1062" s="28" t="s">
        <v>52</v>
      </c>
      <c r="E1062" s="28" t="s">
        <v>237</v>
      </c>
      <c r="F1062" s="28" t="s">
        <v>45</v>
      </c>
      <c r="G1062" s="28" t="s">
        <v>46</v>
      </c>
      <c r="H1062" s="16">
        <v>8.5</v>
      </c>
      <c r="I1062" s="16" t="s">
        <v>1677</v>
      </c>
      <c r="J1062" t="e">
        <v>#N/A</v>
      </c>
      <c r="K1062" t="s">
        <v>3878</v>
      </c>
    </row>
    <row r="1063" spans="2:11" hidden="1" x14ac:dyDescent="0.25">
      <c r="B1063" s="28" t="s">
        <v>256</v>
      </c>
      <c r="C1063" s="28" t="s">
        <v>257</v>
      </c>
      <c r="D1063" s="28" t="s">
        <v>52</v>
      </c>
      <c r="E1063" s="28" t="s">
        <v>237</v>
      </c>
      <c r="F1063" s="28" t="s">
        <v>45</v>
      </c>
      <c r="G1063" s="28" t="s">
        <v>46</v>
      </c>
      <c r="H1063" s="16" t="s">
        <v>28</v>
      </c>
      <c r="I1063" s="16" t="s">
        <v>1678</v>
      </c>
      <c r="J1063" t="e">
        <v>#N/A</v>
      </c>
      <c r="K1063" t="s">
        <v>3878</v>
      </c>
    </row>
    <row r="1064" spans="2:11" hidden="1" x14ac:dyDescent="0.25">
      <c r="B1064" s="28" t="s">
        <v>256</v>
      </c>
      <c r="C1064" s="28" t="s">
        <v>257</v>
      </c>
      <c r="D1064" s="28" t="s">
        <v>52</v>
      </c>
      <c r="E1064" s="28" t="s">
        <v>237</v>
      </c>
      <c r="F1064" s="28" t="s">
        <v>45</v>
      </c>
      <c r="G1064" s="28" t="s">
        <v>46</v>
      </c>
      <c r="H1064" s="16">
        <v>9.5</v>
      </c>
      <c r="I1064" s="16" t="s">
        <v>1679</v>
      </c>
      <c r="J1064" t="e">
        <v>#N/A</v>
      </c>
      <c r="K1064" t="s">
        <v>3878</v>
      </c>
    </row>
    <row r="1065" spans="2:11" hidden="1" x14ac:dyDescent="0.25">
      <c r="B1065" s="28" t="s">
        <v>256</v>
      </c>
      <c r="C1065" s="28" t="s">
        <v>257</v>
      </c>
      <c r="D1065" s="28" t="s">
        <v>52</v>
      </c>
      <c r="E1065" s="28" t="s">
        <v>237</v>
      </c>
      <c r="F1065" s="28" t="s">
        <v>45</v>
      </c>
      <c r="G1065" s="28" t="s">
        <v>46</v>
      </c>
      <c r="H1065" s="16" t="s">
        <v>30</v>
      </c>
      <c r="I1065" s="16" t="s">
        <v>1680</v>
      </c>
      <c r="J1065" t="e">
        <v>#N/A</v>
      </c>
      <c r="K1065" t="s">
        <v>3878</v>
      </c>
    </row>
    <row r="1066" spans="2:11" hidden="1" x14ac:dyDescent="0.25">
      <c r="B1066" s="28" t="s">
        <v>256</v>
      </c>
      <c r="C1066" s="28" t="s">
        <v>257</v>
      </c>
      <c r="D1066" s="28" t="s">
        <v>52</v>
      </c>
      <c r="E1066" s="28" t="s">
        <v>237</v>
      </c>
      <c r="F1066" s="28" t="s">
        <v>45</v>
      </c>
      <c r="G1066" s="28" t="s">
        <v>46</v>
      </c>
      <c r="H1066" s="16">
        <v>10.5</v>
      </c>
      <c r="I1066" s="16" t="s">
        <v>1681</v>
      </c>
      <c r="J1066" t="e">
        <v>#N/A</v>
      </c>
      <c r="K1066" t="s">
        <v>3878</v>
      </c>
    </row>
    <row r="1067" spans="2:11" hidden="1" x14ac:dyDescent="0.25">
      <c r="B1067" s="28" t="s">
        <v>256</v>
      </c>
      <c r="C1067" s="28" t="s">
        <v>257</v>
      </c>
      <c r="D1067" s="28" t="s">
        <v>52</v>
      </c>
      <c r="E1067" s="28" t="s">
        <v>237</v>
      </c>
      <c r="F1067" s="28" t="s">
        <v>45</v>
      </c>
      <c r="G1067" s="28" t="s">
        <v>46</v>
      </c>
      <c r="H1067" s="16" t="s">
        <v>32</v>
      </c>
      <c r="I1067" s="16" t="s">
        <v>1682</v>
      </c>
      <c r="J1067" t="e">
        <v>#N/A</v>
      </c>
      <c r="K1067" t="s">
        <v>3878</v>
      </c>
    </row>
    <row r="1068" spans="2:11" hidden="1" x14ac:dyDescent="0.25">
      <c r="B1068" s="28" t="s">
        <v>256</v>
      </c>
      <c r="C1068" s="28" t="s">
        <v>257</v>
      </c>
      <c r="D1068" s="28" t="s">
        <v>52</v>
      </c>
      <c r="E1068" s="28" t="s">
        <v>237</v>
      </c>
      <c r="F1068" s="28" t="s">
        <v>45</v>
      </c>
      <c r="G1068" s="28" t="s">
        <v>46</v>
      </c>
      <c r="H1068" s="16">
        <v>11.5</v>
      </c>
      <c r="I1068" s="16" t="s">
        <v>1683</v>
      </c>
      <c r="J1068" t="e">
        <v>#N/A</v>
      </c>
      <c r="K1068" t="s">
        <v>3878</v>
      </c>
    </row>
    <row r="1069" spans="2:11" hidden="1" x14ac:dyDescent="0.25">
      <c r="B1069" s="28" t="s">
        <v>256</v>
      </c>
      <c r="C1069" s="28" t="s">
        <v>257</v>
      </c>
      <c r="D1069" s="28" t="s">
        <v>52</v>
      </c>
      <c r="E1069" s="28" t="s">
        <v>237</v>
      </c>
      <c r="F1069" s="28" t="s">
        <v>45</v>
      </c>
      <c r="G1069" s="28" t="s">
        <v>46</v>
      </c>
      <c r="H1069" s="16" t="s">
        <v>34</v>
      </c>
      <c r="I1069" s="16" t="s">
        <v>1684</v>
      </c>
      <c r="J1069" t="e">
        <v>#N/A</v>
      </c>
      <c r="K1069" t="s">
        <v>3878</v>
      </c>
    </row>
    <row r="1070" spans="2:11" hidden="1" x14ac:dyDescent="0.25">
      <c r="B1070" s="28" t="s">
        <v>256</v>
      </c>
      <c r="C1070" s="28" t="s">
        <v>257</v>
      </c>
      <c r="D1070" s="28" t="s">
        <v>52</v>
      </c>
      <c r="E1070" s="28" t="s">
        <v>237</v>
      </c>
      <c r="F1070" s="28" t="s">
        <v>45</v>
      </c>
      <c r="G1070" s="28" t="s">
        <v>46</v>
      </c>
      <c r="H1070" s="16" t="s">
        <v>36</v>
      </c>
      <c r="I1070" s="16" t="s">
        <v>1685</v>
      </c>
      <c r="J1070" t="e">
        <v>#N/A</v>
      </c>
      <c r="K1070" t="s">
        <v>3878</v>
      </c>
    </row>
    <row r="1071" spans="2:11" hidden="1" x14ac:dyDescent="0.25">
      <c r="B1071" s="28" t="s">
        <v>258</v>
      </c>
      <c r="C1071" s="28" t="s">
        <v>259</v>
      </c>
      <c r="D1071" s="28" t="s">
        <v>67</v>
      </c>
      <c r="E1071" s="28" t="s">
        <v>237</v>
      </c>
      <c r="F1071" s="28" t="s">
        <v>59</v>
      </c>
      <c r="G1071" s="28" t="s">
        <v>49</v>
      </c>
      <c r="H1071" s="16" t="s">
        <v>24</v>
      </c>
      <c r="I1071" s="16" t="s">
        <v>1686</v>
      </c>
      <c r="J1071" t="s">
        <v>3879</v>
      </c>
      <c r="K1071" t="s">
        <v>3878</v>
      </c>
    </row>
    <row r="1072" spans="2:11" hidden="1" x14ac:dyDescent="0.25">
      <c r="B1072" s="28" t="s">
        <v>258</v>
      </c>
      <c r="C1072" s="28" t="s">
        <v>259</v>
      </c>
      <c r="D1072" s="28" t="s">
        <v>67</v>
      </c>
      <c r="E1072" s="28" t="s">
        <v>237</v>
      </c>
      <c r="F1072" s="28" t="s">
        <v>59</v>
      </c>
      <c r="G1072" s="28" t="s">
        <v>49</v>
      </c>
      <c r="H1072" s="16">
        <v>7.5</v>
      </c>
      <c r="I1072" s="16" t="s">
        <v>1687</v>
      </c>
      <c r="J1072" t="s">
        <v>3879</v>
      </c>
      <c r="K1072" t="s">
        <v>3878</v>
      </c>
    </row>
    <row r="1073" spans="2:11" hidden="1" x14ac:dyDescent="0.25">
      <c r="B1073" s="28" t="s">
        <v>258</v>
      </c>
      <c r="C1073" s="28" t="s">
        <v>259</v>
      </c>
      <c r="D1073" s="28" t="s">
        <v>67</v>
      </c>
      <c r="E1073" s="28" t="s">
        <v>237</v>
      </c>
      <c r="F1073" s="28" t="s">
        <v>59</v>
      </c>
      <c r="G1073" s="28" t="s">
        <v>49</v>
      </c>
      <c r="H1073" s="16" t="s">
        <v>26</v>
      </c>
      <c r="I1073" s="16" t="s">
        <v>1688</v>
      </c>
      <c r="J1073" t="s">
        <v>3879</v>
      </c>
      <c r="K1073" t="s">
        <v>3878</v>
      </c>
    </row>
    <row r="1074" spans="2:11" hidden="1" x14ac:dyDescent="0.25">
      <c r="B1074" s="28" t="s">
        <v>258</v>
      </c>
      <c r="C1074" s="28" t="s">
        <v>259</v>
      </c>
      <c r="D1074" s="28" t="s">
        <v>67</v>
      </c>
      <c r="E1074" s="28" t="s">
        <v>237</v>
      </c>
      <c r="F1074" s="28" t="s">
        <v>59</v>
      </c>
      <c r="G1074" s="28" t="s">
        <v>49</v>
      </c>
      <c r="H1074" s="16">
        <v>8.5</v>
      </c>
      <c r="I1074" s="16" t="s">
        <v>1689</v>
      </c>
      <c r="J1074" t="s">
        <v>3879</v>
      </c>
      <c r="K1074" t="s">
        <v>3878</v>
      </c>
    </row>
    <row r="1075" spans="2:11" hidden="1" x14ac:dyDescent="0.25">
      <c r="B1075" s="28" t="s">
        <v>258</v>
      </c>
      <c r="C1075" s="28" t="s">
        <v>259</v>
      </c>
      <c r="D1075" s="28" t="s">
        <v>67</v>
      </c>
      <c r="E1075" s="28" t="s">
        <v>237</v>
      </c>
      <c r="F1075" s="28" t="s">
        <v>59</v>
      </c>
      <c r="G1075" s="28" t="s">
        <v>49</v>
      </c>
      <c r="H1075" s="16" t="s">
        <v>28</v>
      </c>
      <c r="I1075" s="16" t="s">
        <v>1690</v>
      </c>
      <c r="J1075" t="s">
        <v>3879</v>
      </c>
      <c r="K1075" t="s">
        <v>3878</v>
      </c>
    </row>
    <row r="1076" spans="2:11" hidden="1" x14ac:dyDescent="0.25">
      <c r="B1076" s="28" t="s">
        <v>258</v>
      </c>
      <c r="C1076" s="28" t="s">
        <v>259</v>
      </c>
      <c r="D1076" s="28" t="s">
        <v>67</v>
      </c>
      <c r="E1076" s="28" t="s">
        <v>237</v>
      </c>
      <c r="F1076" s="28" t="s">
        <v>59</v>
      </c>
      <c r="G1076" s="28" t="s">
        <v>49</v>
      </c>
      <c r="H1076" s="16">
        <v>9.5</v>
      </c>
      <c r="I1076" s="16" t="s">
        <v>1691</v>
      </c>
      <c r="J1076" t="s">
        <v>3879</v>
      </c>
      <c r="K1076" t="s">
        <v>3878</v>
      </c>
    </row>
    <row r="1077" spans="2:11" hidden="1" x14ac:dyDescent="0.25">
      <c r="B1077" s="28" t="s">
        <v>258</v>
      </c>
      <c r="C1077" s="28" t="s">
        <v>259</v>
      </c>
      <c r="D1077" s="28" t="s">
        <v>67</v>
      </c>
      <c r="E1077" s="28" t="s">
        <v>237</v>
      </c>
      <c r="F1077" s="28" t="s">
        <v>59</v>
      </c>
      <c r="G1077" s="28" t="s">
        <v>49</v>
      </c>
      <c r="H1077" s="16" t="s">
        <v>30</v>
      </c>
      <c r="I1077" s="16" t="s">
        <v>1692</v>
      </c>
      <c r="J1077" t="s">
        <v>3879</v>
      </c>
      <c r="K1077" t="s">
        <v>3878</v>
      </c>
    </row>
    <row r="1078" spans="2:11" hidden="1" x14ac:dyDescent="0.25">
      <c r="B1078" s="28" t="s">
        <v>258</v>
      </c>
      <c r="C1078" s="28" t="s">
        <v>259</v>
      </c>
      <c r="D1078" s="28" t="s">
        <v>67</v>
      </c>
      <c r="E1078" s="28" t="s">
        <v>237</v>
      </c>
      <c r="F1078" s="28" t="s">
        <v>59</v>
      </c>
      <c r="G1078" s="28" t="s">
        <v>49</v>
      </c>
      <c r="H1078" s="16">
        <v>10.5</v>
      </c>
      <c r="I1078" s="16" t="s">
        <v>1693</v>
      </c>
      <c r="J1078" t="s">
        <v>3879</v>
      </c>
      <c r="K1078" t="s">
        <v>3878</v>
      </c>
    </row>
    <row r="1079" spans="2:11" hidden="1" x14ac:dyDescent="0.25">
      <c r="B1079" s="28" t="s">
        <v>258</v>
      </c>
      <c r="C1079" s="28" t="s">
        <v>259</v>
      </c>
      <c r="D1079" s="28" t="s">
        <v>67</v>
      </c>
      <c r="E1079" s="28" t="s">
        <v>237</v>
      </c>
      <c r="F1079" s="28" t="s">
        <v>59</v>
      </c>
      <c r="G1079" s="28" t="s">
        <v>49</v>
      </c>
      <c r="H1079" s="16" t="s">
        <v>32</v>
      </c>
      <c r="I1079" s="16" t="s">
        <v>1694</v>
      </c>
      <c r="J1079" t="s">
        <v>3879</v>
      </c>
      <c r="K1079" t="s">
        <v>3878</v>
      </c>
    </row>
    <row r="1080" spans="2:11" hidden="1" x14ac:dyDescent="0.25">
      <c r="B1080" s="28" t="s">
        <v>258</v>
      </c>
      <c r="C1080" s="28" t="s">
        <v>259</v>
      </c>
      <c r="D1080" s="28" t="s">
        <v>67</v>
      </c>
      <c r="E1080" s="28" t="s">
        <v>237</v>
      </c>
      <c r="F1080" s="28" t="s">
        <v>59</v>
      </c>
      <c r="G1080" s="28" t="s">
        <v>49</v>
      </c>
      <c r="H1080" s="16">
        <v>11.5</v>
      </c>
      <c r="I1080" s="16" t="s">
        <v>1695</v>
      </c>
      <c r="J1080" t="s">
        <v>3879</v>
      </c>
      <c r="K1080" t="s">
        <v>3878</v>
      </c>
    </row>
    <row r="1081" spans="2:11" hidden="1" x14ac:dyDescent="0.25">
      <c r="B1081" s="28" t="s">
        <v>258</v>
      </c>
      <c r="C1081" s="28" t="s">
        <v>259</v>
      </c>
      <c r="D1081" s="28" t="s">
        <v>67</v>
      </c>
      <c r="E1081" s="28" t="s">
        <v>237</v>
      </c>
      <c r="F1081" s="28" t="s">
        <v>59</v>
      </c>
      <c r="G1081" s="28" t="s">
        <v>49</v>
      </c>
      <c r="H1081" s="16" t="s">
        <v>34</v>
      </c>
      <c r="I1081" s="16" t="s">
        <v>1696</v>
      </c>
      <c r="J1081" t="s">
        <v>3879</v>
      </c>
      <c r="K1081" t="s">
        <v>3878</v>
      </c>
    </row>
    <row r="1082" spans="2:11" hidden="1" x14ac:dyDescent="0.25">
      <c r="B1082" s="28" t="s">
        <v>258</v>
      </c>
      <c r="C1082" s="28" t="s">
        <v>259</v>
      </c>
      <c r="D1082" s="28" t="s">
        <v>67</v>
      </c>
      <c r="E1082" s="28" t="s">
        <v>237</v>
      </c>
      <c r="F1082" s="28" t="s">
        <v>59</v>
      </c>
      <c r="G1082" s="28" t="s">
        <v>46</v>
      </c>
      <c r="H1082" s="16" t="s">
        <v>26</v>
      </c>
      <c r="I1082" s="16" t="s">
        <v>1688</v>
      </c>
      <c r="J1082" t="s">
        <v>3879</v>
      </c>
      <c r="K1082" t="s">
        <v>3878</v>
      </c>
    </row>
    <row r="1083" spans="2:11" hidden="1" x14ac:dyDescent="0.25">
      <c r="B1083" s="28" t="s">
        <v>258</v>
      </c>
      <c r="C1083" s="28" t="s">
        <v>259</v>
      </c>
      <c r="D1083" s="28" t="s">
        <v>67</v>
      </c>
      <c r="E1083" s="28" t="s">
        <v>237</v>
      </c>
      <c r="F1083" s="28" t="s">
        <v>59</v>
      </c>
      <c r="G1083" s="28" t="s">
        <v>46</v>
      </c>
      <c r="H1083" s="16" t="s">
        <v>28</v>
      </c>
      <c r="I1083" s="16" t="s">
        <v>1690</v>
      </c>
      <c r="J1083" t="s">
        <v>3879</v>
      </c>
      <c r="K1083" t="s">
        <v>3878</v>
      </c>
    </row>
    <row r="1084" spans="2:11" hidden="1" x14ac:dyDescent="0.25">
      <c r="B1084" s="28" t="s">
        <v>258</v>
      </c>
      <c r="C1084" s="28" t="s">
        <v>259</v>
      </c>
      <c r="D1084" s="28" t="s">
        <v>67</v>
      </c>
      <c r="E1084" s="28" t="s">
        <v>237</v>
      </c>
      <c r="F1084" s="28" t="s">
        <v>59</v>
      </c>
      <c r="G1084" s="28" t="s">
        <v>46</v>
      </c>
      <c r="H1084" s="16" t="s">
        <v>30</v>
      </c>
      <c r="I1084" s="16" t="s">
        <v>1692</v>
      </c>
      <c r="J1084" t="s">
        <v>3879</v>
      </c>
      <c r="K1084" t="s">
        <v>3878</v>
      </c>
    </row>
    <row r="1085" spans="2:11" hidden="1" x14ac:dyDescent="0.25">
      <c r="B1085" s="28" t="s">
        <v>258</v>
      </c>
      <c r="C1085" s="28" t="s">
        <v>259</v>
      </c>
      <c r="D1085" s="28" t="s">
        <v>67</v>
      </c>
      <c r="E1085" s="28" t="s">
        <v>237</v>
      </c>
      <c r="F1085" s="28" t="s">
        <v>59</v>
      </c>
      <c r="G1085" s="28" t="s">
        <v>46</v>
      </c>
      <c r="H1085" s="16">
        <v>10.5</v>
      </c>
      <c r="I1085" s="16" t="s">
        <v>1693</v>
      </c>
      <c r="J1085" t="s">
        <v>3879</v>
      </c>
      <c r="K1085" t="s">
        <v>3878</v>
      </c>
    </row>
    <row r="1086" spans="2:11" hidden="1" x14ac:dyDescent="0.25">
      <c r="B1086" s="28" t="s">
        <v>258</v>
      </c>
      <c r="C1086" s="28" t="s">
        <v>259</v>
      </c>
      <c r="D1086" s="28" t="s">
        <v>67</v>
      </c>
      <c r="E1086" s="28" t="s">
        <v>237</v>
      </c>
      <c r="F1086" s="28" t="s">
        <v>59</v>
      </c>
      <c r="G1086" s="28" t="s">
        <v>46</v>
      </c>
      <c r="H1086" s="16" t="s">
        <v>32</v>
      </c>
      <c r="I1086" s="16" t="s">
        <v>1694</v>
      </c>
      <c r="J1086" t="s">
        <v>3879</v>
      </c>
      <c r="K1086" t="s">
        <v>3878</v>
      </c>
    </row>
    <row r="1087" spans="2:11" hidden="1" x14ac:dyDescent="0.25">
      <c r="B1087" s="28" t="s">
        <v>258</v>
      </c>
      <c r="C1087" s="28" t="s">
        <v>259</v>
      </c>
      <c r="D1087" s="28" t="s">
        <v>67</v>
      </c>
      <c r="E1087" s="28" t="s">
        <v>237</v>
      </c>
      <c r="F1087" s="28" t="s">
        <v>59</v>
      </c>
      <c r="G1087" s="28" t="s">
        <v>46</v>
      </c>
      <c r="H1087" s="16" t="s">
        <v>34</v>
      </c>
      <c r="I1087" s="16" t="s">
        <v>1696</v>
      </c>
      <c r="J1087" t="s">
        <v>3879</v>
      </c>
      <c r="K1087" t="s">
        <v>3878</v>
      </c>
    </row>
    <row r="1088" spans="2:11" hidden="1" x14ac:dyDescent="0.25">
      <c r="B1088" s="28" t="s">
        <v>258</v>
      </c>
      <c r="C1088" s="28" t="s">
        <v>259</v>
      </c>
      <c r="D1088" s="28" t="s">
        <v>67</v>
      </c>
      <c r="E1088" s="28" t="s">
        <v>237</v>
      </c>
      <c r="F1088" s="28" t="s">
        <v>59</v>
      </c>
      <c r="G1088" s="28" t="s">
        <v>46</v>
      </c>
      <c r="H1088" s="16" t="s">
        <v>36</v>
      </c>
      <c r="I1088" s="16" t="s">
        <v>1697</v>
      </c>
      <c r="J1088" t="s">
        <v>3879</v>
      </c>
      <c r="K1088" t="s">
        <v>3878</v>
      </c>
    </row>
    <row r="1089" spans="2:11" hidden="1" x14ac:dyDescent="0.25">
      <c r="B1089" s="28" t="s">
        <v>260</v>
      </c>
      <c r="C1089" s="28" t="s">
        <v>261</v>
      </c>
      <c r="D1089" s="28" t="s">
        <v>74</v>
      </c>
      <c r="E1089" s="28" t="s">
        <v>237</v>
      </c>
      <c r="F1089" s="28" t="s">
        <v>59</v>
      </c>
      <c r="G1089" s="28" t="s">
        <v>49</v>
      </c>
      <c r="H1089" s="16" t="s">
        <v>24</v>
      </c>
      <c r="I1089" s="16" t="s">
        <v>1698</v>
      </c>
      <c r="J1089" t="s">
        <v>3879</v>
      </c>
      <c r="K1089" t="s">
        <v>3878</v>
      </c>
    </row>
    <row r="1090" spans="2:11" hidden="1" x14ac:dyDescent="0.25">
      <c r="B1090" s="28" t="s">
        <v>260</v>
      </c>
      <c r="C1090" s="28" t="s">
        <v>261</v>
      </c>
      <c r="D1090" s="28" t="s">
        <v>74</v>
      </c>
      <c r="E1090" s="28" t="s">
        <v>237</v>
      </c>
      <c r="F1090" s="28" t="s">
        <v>59</v>
      </c>
      <c r="G1090" s="28" t="s">
        <v>49</v>
      </c>
      <c r="H1090" s="16">
        <v>7.5</v>
      </c>
      <c r="I1090" s="16" t="s">
        <v>1699</v>
      </c>
      <c r="J1090" t="s">
        <v>3879</v>
      </c>
      <c r="K1090" t="s">
        <v>3878</v>
      </c>
    </row>
    <row r="1091" spans="2:11" hidden="1" x14ac:dyDescent="0.25">
      <c r="B1091" s="28" t="s">
        <v>260</v>
      </c>
      <c r="C1091" s="28" t="s">
        <v>261</v>
      </c>
      <c r="D1091" s="28" t="s">
        <v>74</v>
      </c>
      <c r="E1091" s="28" t="s">
        <v>237</v>
      </c>
      <c r="F1091" s="28" t="s">
        <v>59</v>
      </c>
      <c r="G1091" s="28" t="s">
        <v>49</v>
      </c>
      <c r="H1091" s="16" t="s">
        <v>26</v>
      </c>
      <c r="I1091" s="16" t="s">
        <v>1700</v>
      </c>
      <c r="J1091" t="s">
        <v>3879</v>
      </c>
      <c r="K1091" t="s">
        <v>3878</v>
      </c>
    </row>
    <row r="1092" spans="2:11" hidden="1" x14ac:dyDescent="0.25">
      <c r="B1092" s="28" t="s">
        <v>260</v>
      </c>
      <c r="C1092" s="28" t="s">
        <v>261</v>
      </c>
      <c r="D1092" s="28" t="s">
        <v>74</v>
      </c>
      <c r="E1092" s="28" t="s">
        <v>237</v>
      </c>
      <c r="F1092" s="28" t="s">
        <v>59</v>
      </c>
      <c r="G1092" s="28" t="s">
        <v>49</v>
      </c>
      <c r="H1092" s="16">
        <v>8.5</v>
      </c>
      <c r="I1092" s="16" t="s">
        <v>1701</v>
      </c>
      <c r="J1092" t="s">
        <v>3879</v>
      </c>
      <c r="K1092" t="s">
        <v>3878</v>
      </c>
    </row>
    <row r="1093" spans="2:11" hidden="1" x14ac:dyDescent="0.25">
      <c r="B1093" s="28" t="s">
        <v>260</v>
      </c>
      <c r="C1093" s="28" t="s">
        <v>261</v>
      </c>
      <c r="D1093" s="28" t="s">
        <v>74</v>
      </c>
      <c r="E1093" s="28" t="s">
        <v>237</v>
      </c>
      <c r="F1093" s="28" t="s">
        <v>59</v>
      </c>
      <c r="G1093" s="28" t="s">
        <v>49</v>
      </c>
      <c r="H1093" s="16" t="s">
        <v>28</v>
      </c>
      <c r="I1093" s="16" t="s">
        <v>1702</v>
      </c>
      <c r="J1093" t="s">
        <v>3879</v>
      </c>
      <c r="K1093" t="s">
        <v>3878</v>
      </c>
    </row>
    <row r="1094" spans="2:11" hidden="1" x14ac:dyDescent="0.25">
      <c r="B1094" s="28" t="s">
        <v>260</v>
      </c>
      <c r="C1094" s="28" t="s">
        <v>261</v>
      </c>
      <c r="D1094" s="28" t="s">
        <v>74</v>
      </c>
      <c r="E1094" s="28" t="s">
        <v>237</v>
      </c>
      <c r="F1094" s="28" t="s">
        <v>59</v>
      </c>
      <c r="G1094" s="28" t="s">
        <v>49</v>
      </c>
      <c r="H1094" s="16">
        <v>9.5</v>
      </c>
      <c r="I1094" s="16" t="s">
        <v>1703</v>
      </c>
      <c r="J1094" t="s">
        <v>3879</v>
      </c>
      <c r="K1094" t="s">
        <v>3878</v>
      </c>
    </row>
    <row r="1095" spans="2:11" hidden="1" x14ac:dyDescent="0.25">
      <c r="B1095" s="28" t="s">
        <v>260</v>
      </c>
      <c r="C1095" s="28" t="s">
        <v>261</v>
      </c>
      <c r="D1095" s="28" t="s">
        <v>74</v>
      </c>
      <c r="E1095" s="28" t="s">
        <v>237</v>
      </c>
      <c r="F1095" s="28" t="s">
        <v>59</v>
      </c>
      <c r="G1095" s="28" t="s">
        <v>49</v>
      </c>
      <c r="H1095" s="16" t="s">
        <v>30</v>
      </c>
      <c r="I1095" s="16" t="s">
        <v>1704</v>
      </c>
      <c r="J1095" t="s">
        <v>3879</v>
      </c>
      <c r="K1095" t="s">
        <v>3878</v>
      </c>
    </row>
    <row r="1096" spans="2:11" hidden="1" x14ac:dyDescent="0.25">
      <c r="B1096" s="28" t="s">
        <v>260</v>
      </c>
      <c r="C1096" s="28" t="s">
        <v>261</v>
      </c>
      <c r="D1096" s="28" t="s">
        <v>74</v>
      </c>
      <c r="E1096" s="28" t="s">
        <v>237</v>
      </c>
      <c r="F1096" s="28" t="s">
        <v>59</v>
      </c>
      <c r="G1096" s="28" t="s">
        <v>49</v>
      </c>
      <c r="H1096" s="16">
        <v>10.5</v>
      </c>
      <c r="I1096" s="16" t="s">
        <v>1705</v>
      </c>
      <c r="J1096" t="s">
        <v>3879</v>
      </c>
      <c r="K1096" t="s">
        <v>3878</v>
      </c>
    </row>
    <row r="1097" spans="2:11" hidden="1" x14ac:dyDescent="0.25">
      <c r="B1097" s="28" t="s">
        <v>260</v>
      </c>
      <c r="C1097" s="28" t="s">
        <v>261</v>
      </c>
      <c r="D1097" s="28" t="s">
        <v>74</v>
      </c>
      <c r="E1097" s="28" t="s">
        <v>237</v>
      </c>
      <c r="F1097" s="28" t="s">
        <v>59</v>
      </c>
      <c r="G1097" s="28" t="s">
        <v>49</v>
      </c>
      <c r="H1097" s="16" t="s">
        <v>32</v>
      </c>
      <c r="I1097" s="16" t="s">
        <v>1706</v>
      </c>
      <c r="J1097" t="s">
        <v>3879</v>
      </c>
      <c r="K1097" t="s">
        <v>3878</v>
      </c>
    </row>
    <row r="1098" spans="2:11" hidden="1" x14ac:dyDescent="0.25">
      <c r="B1098" s="28" t="s">
        <v>260</v>
      </c>
      <c r="C1098" s="28" t="s">
        <v>261</v>
      </c>
      <c r="D1098" s="28" t="s">
        <v>74</v>
      </c>
      <c r="E1098" s="28" t="s">
        <v>237</v>
      </c>
      <c r="F1098" s="28" t="s">
        <v>59</v>
      </c>
      <c r="G1098" s="28" t="s">
        <v>49</v>
      </c>
      <c r="H1098" s="16">
        <v>11.5</v>
      </c>
      <c r="I1098" s="16" t="s">
        <v>1707</v>
      </c>
      <c r="J1098" t="s">
        <v>3879</v>
      </c>
      <c r="K1098" t="s">
        <v>3878</v>
      </c>
    </row>
    <row r="1099" spans="2:11" hidden="1" x14ac:dyDescent="0.25">
      <c r="B1099" s="28" t="s">
        <v>260</v>
      </c>
      <c r="C1099" s="28" t="s">
        <v>261</v>
      </c>
      <c r="D1099" s="28" t="s">
        <v>74</v>
      </c>
      <c r="E1099" s="28" t="s">
        <v>237</v>
      </c>
      <c r="F1099" s="28" t="s">
        <v>59</v>
      </c>
      <c r="G1099" s="28" t="s">
        <v>49</v>
      </c>
      <c r="H1099" s="16" t="s">
        <v>34</v>
      </c>
      <c r="I1099" s="16" t="s">
        <v>1708</v>
      </c>
      <c r="J1099" t="s">
        <v>3879</v>
      </c>
      <c r="K1099" t="s">
        <v>3878</v>
      </c>
    </row>
    <row r="1100" spans="2:11" hidden="1" x14ac:dyDescent="0.25">
      <c r="B1100" s="28" t="s">
        <v>260</v>
      </c>
      <c r="C1100" s="28" t="s">
        <v>261</v>
      </c>
      <c r="D1100" s="28" t="s">
        <v>74</v>
      </c>
      <c r="E1100" s="28" t="s">
        <v>237</v>
      </c>
      <c r="F1100" s="28" t="s">
        <v>59</v>
      </c>
      <c r="G1100" s="28" t="s">
        <v>49</v>
      </c>
      <c r="H1100" s="16" t="s">
        <v>36</v>
      </c>
      <c r="I1100" s="16" t="s">
        <v>1709</v>
      </c>
      <c r="J1100" t="s">
        <v>3879</v>
      </c>
      <c r="K1100" t="s">
        <v>3878</v>
      </c>
    </row>
    <row r="1101" spans="2:11" hidden="1" x14ac:dyDescent="0.25">
      <c r="B1101" s="28" t="s">
        <v>260</v>
      </c>
      <c r="C1101" s="28" t="s">
        <v>261</v>
      </c>
      <c r="D1101" s="28" t="s">
        <v>74</v>
      </c>
      <c r="E1101" s="28" t="s">
        <v>237</v>
      </c>
      <c r="F1101" s="28" t="s">
        <v>59</v>
      </c>
      <c r="G1101" s="28" t="s">
        <v>46</v>
      </c>
      <c r="H1101" s="16" t="s">
        <v>26</v>
      </c>
      <c r="I1101" s="16" t="s">
        <v>1700</v>
      </c>
      <c r="J1101" t="s">
        <v>3879</v>
      </c>
      <c r="K1101" t="s">
        <v>3878</v>
      </c>
    </row>
    <row r="1102" spans="2:11" hidden="1" x14ac:dyDescent="0.25">
      <c r="B1102" s="28" t="s">
        <v>260</v>
      </c>
      <c r="C1102" s="28" t="s">
        <v>261</v>
      </c>
      <c r="D1102" s="28" t="s">
        <v>74</v>
      </c>
      <c r="E1102" s="28" t="s">
        <v>237</v>
      </c>
      <c r="F1102" s="28" t="s">
        <v>59</v>
      </c>
      <c r="G1102" s="28" t="s">
        <v>46</v>
      </c>
      <c r="H1102" s="16" t="s">
        <v>28</v>
      </c>
      <c r="I1102" s="16" t="s">
        <v>1702</v>
      </c>
      <c r="J1102" t="s">
        <v>3879</v>
      </c>
      <c r="K1102" t="s">
        <v>3878</v>
      </c>
    </row>
    <row r="1103" spans="2:11" hidden="1" x14ac:dyDescent="0.25">
      <c r="B1103" s="28" t="s">
        <v>260</v>
      </c>
      <c r="C1103" s="28" t="s">
        <v>261</v>
      </c>
      <c r="D1103" s="28" t="s">
        <v>74</v>
      </c>
      <c r="E1103" s="28" t="s">
        <v>237</v>
      </c>
      <c r="F1103" s="28" t="s">
        <v>59</v>
      </c>
      <c r="G1103" s="28" t="s">
        <v>46</v>
      </c>
      <c r="H1103" s="16" t="s">
        <v>30</v>
      </c>
      <c r="I1103" s="16" t="s">
        <v>1704</v>
      </c>
      <c r="J1103" t="s">
        <v>3879</v>
      </c>
      <c r="K1103" t="s">
        <v>3878</v>
      </c>
    </row>
    <row r="1104" spans="2:11" hidden="1" x14ac:dyDescent="0.25">
      <c r="B1104" s="28" t="s">
        <v>260</v>
      </c>
      <c r="C1104" s="28" t="s">
        <v>261</v>
      </c>
      <c r="D1104" s="28" t="s">
        <v>74</v>
      </c>
      <c r="E1104" s="28" t="s">
        <v>237</v>
      </c>
      <c r="F1104" s="28" t="s">
        <v>59</v>
      </c>
      <c r="G1104" s="28" t="s">
        <v>46</v>
      </c>
      <c r="H1104" s="16">
        <v>10.5</v>
      </c>
      <c r="I1104" s="16" t="s">
        <v>1705</v>
      </c>
      <c r="J1104" t="s">
        <v>3879</v>
      </c>
      <c r="K1104" t="s">
        <v>3878</v>
      </c>
    </row>
    <row r="1105" spans="2:11" hidden="1" x14ac:dyDescent="0.25">
      <c r="B1105" s="28" t="s">
        <v>260</v>
      </c>
      <c r="C1105" s="28" t="s">
        <v>261</v>
      </c>
      <c r="D1105" s="28" t="s">
        <v>74</v>
      </c>
      <c r="E1105" s="28" t="s">
        <v>237</v>
      </c>
      <c r="F1105" s="28" t="s">
        <v>59</v>
      </c>
      <c r="G1105" s="28" t="s">
        <v>46</v>
      </c>
      <c r="H1105" s="16" t="s">
        <v>32</v>
      </c>
      <c r="I1105" s="16" t="s">
        <v>1706</v>
      </c>
      <c r="J1105" t="s">
        <v>3879</v>
      </c>
      <c r="K1105" t="s">
        <v>3878</v>
      </c>
    </row>
    <row r="1106" spans="2:11" hidden="1" x14ac:dyDescent="0.25">
      <c r="B1106" s="28" t="s">
        <v>260</v>
      </c>
      <c r="C1106" s="28" t="s">
        <v>261</v>
      </c>
      <c r="D1106" s="28" t="s">
        <v>74</v>
      </c>
      <c r="E1106" s="28" t="s">
        <v>237</v>
      </c>
      <c r="F1106" s="28" t="s">
        <v>59</v>
      </c>
      <c r="G1106" s="28" t="s">
        <v>46</v>
      </c>
      <c r="H1106" s="16" t="s">
        <v>34</v>
      </c>
      <c r="I1106" s="16" t="s">
        <v>1708</v>
      </c>
      <c r="J1106" t="s">
        <v>3879</v>
      </c>
      <c r="K1106" t="s">
        <v>3878</v>
      </c>
    </row>
    <row r="1107" spans="2:11" hidden="1" x14ac:dyDescent="0.25">
      <c r="B1107" s="28" t="s">
        <v>260</v>
      </c>
      <c r="C1107" s="28" t="s">
        <v>261</v>
      </c>
      <c r="D1107" s="28" t="s">
        <v>74</v>
      </c>
      <c r="E1107" s="28" t="s">
        <v>237</v>
      </c>
      <c r="F1107" s="28" t="s">
        <v>59</v>
      </c>
      <c r="G1107" s="28" t="s">
        <v>46</v>
      </c>
      <c r="H1107" s="16" t="s">
        <v>36</v>
      </c>
      <c r="I1107" s="16" t="s">
        <v>1709</v>
      </c>
      <c r="J1107" t="s">
        <v>3879</v>
      </c>
      <c r="K1107" t="s">
        <v>3878</v>
      </c>
    </row>
    <row r="1108" spans="2:11" hidden="1" x14ac:dyDescent="0.25">
      <c r="B1108" s="28" t="s">
        <v>262</v>
      </c>
      <c r="C1108" s="28" t="s">
        <v>263</v>
      </c>
      <c r="D1108" s="28" t="s">
        <v>77</v>
      </c>
      <c r="E1108" s="28" t="s">
        <v>237</v>
      </c>
      <c r="F1108" s="28" t="s">
        <v>59</v>
      </c>
      <c r="G1108" s="28" t="s">
        <v>49</v>
      </c>
      <c r="H1108" s="16" t="s">
        <v>24</v>
      </c>
      <c r="I1108" s="16" t="s">
        <v>1710</v>
      </c>
      <c r="J1108" t="s">
        <v>3879</v>
      </c>
      <c r="K1108" t="s">
        <v>3878</v>
      </c>
    </row>
    <row r="1109" spans="2:11" hidden="1" x14ac:dyDescent="0.25">
      <c r="B1109" s="28" t="s">
        <v>262</v>
      </c>
      <c r="C1109" s="28" t="s">
        <v>263</v>
      </c>
      <c r="D1109" s="28" t="s">
        <v>77</v>
      </c>
      <c r="E1109" s="28" t="s">
        <v>237</v>
      </c>
      <c r="F1109" s="28" t="s">
        <v>59</v>
      </c>
      <c r="G1109" s="28" t="s">
        <v>49</v>
      </c>
      <c r="H1109" s="16">
        <v>7.5</v>
      </c>
      <c r="I1109" s="16" t="s">
        <v>1711</v>
      </c>
      <c r="J1109" t="s">
        <v>3879</v>
      </c>
      <c r="K1109" t="s">
        <v>3878</v>
      </c>
    </row>
    <row r="1110" spans="2:11" hidden="1" x14ac:dyDescent="0.25">
      <c r="B1110" s="28" t="s">
        <v>262</v>
      </c>
      <c r="C1110" s="28" t="s">
        <v>263</v>
      </c>
      <c r="D1110" s="28" t="s">
        <v>77</v>
      </c>
      <c r="E1110" s="28" t="s">
        <v>237</v>
      </c>
      <c r="F1110" s="28" t="s">
        <v>59</v>
      </c>
      <c r="G1110" s="28" t="s">
        <v>49</v>
      </c>
      <c r="H1110" s="16" t="s">
        <v>26</v>
      </c>
      <c r="I1110" s="16" t="s">
        <v>1712</v>
      </c>
      <c r="J1110" t="s">
        <v>3879</v>
      </c>
      <c r="K1110" t="s">
        <v>3878</v>
      </c>
    </row>
    <row r="1111" spans="2:11" hidden="1" x14ac:dyDescent="0.25">
      <c r="B1111" s="28" t="s">
        <v>262</v>
      </c>
      <c r="C1111" s="28" t="s">
        <v>263</v>
      </c>
      <c r="D1111" s="28" t="s">
        <v>77</v>
      </c>
      <c r="E1111" s="28" t="s">
        <v>237</v>
      </c>
      <c r="F1111" s="28" t="s">
        <v>59</v>
      </c>
      <c r="G1111" s="28" t="s">
        <v>49</v>
      </c>
      <c r="H1111" s="16">
        <v>8.5</v>
      </c>
      <c r="I1111" s="16" t="s">
        <v>1713</v>
      </c>
      <c r="J1111" t="s">
        <v>3879</v>
      </c>
      <c r="K1111" t="s">
        <v>3878</v>
      </c>
    </row>
    <row r="1112" spans="2:11" hidden="1" x14ac:dyDescent="0.25">
      <c r="B1112" s="28" t="s">
        <v>262</v>
      </c>
      <c r="C1112" s="28" t="s">
        <v>263</v>
      </c>
      <c r="D1112" s="28" t="s">
        <v>77</v>
      </c>
      <c r="E1112" s="28" t="s">
        <v>237</v>
      </c>
      <c r="F1112" s="28" t="s">
        <v>59</v>
      </c>
      <c r="G1112" s="28" t="s">
        <v>49</v>
      </c>
      <c r="H1112" s="16" t="s">
        <v>28</v>
      </c>
      <c r="I1112" s="16" t="s">
        <v>1714</v>
      </c>
      <c r="J1112" t="s">
        <v>3879</v>
      </c>
      <c r="K1112" t="s">
        <v>3878</v>
      </c>
    </row>
    <row r="1113" spans="2:11" hidden="1" x14ac:dyDescent="0.25">
      <c r="B1113" s="28" t="s">
        <v>262</v>
      </c>
      <c r="C1113" s="28" t="s">
        <v>263</v>
      </c>
      <c r="D1113" s="28" t="s">
        <v>77</v>
      </c>
      <c r="E1113" s="28" t="s">
        <v>237</v>
      </c>
      <c r="F1113" s="28" t="s">
        <v>59</v>
      </c>
      <c r="G1113" s="28" t="s">
        <v>49</v>
      </c>
      <c r="H1113" s="16">
        <v>9.5</v>
      </c>
      <c r="I1113" s="16" t="s">
        <v>1715</v>
      </c>
      <c r="J1113" t="s">
        <v>3879</v>
      </c>
      <c r="K1113" t="s">
        <v>3878</v>
      </c>
    </row>
    <row r="1114" spans="2:11" hidden="1" x14ac:dyDescent="0.25">
      <c r="B1114" s="28" t="s">
        <v>262</v>
      </c>
      <c r="C1114" s="28" t="s">
        <v>263</v>
      </c>
      <c r="D1114" s="28" t="s">
        <v>77</v>
      </c>
      <c r="E1114" s="28" t="s">
        <v>237</v>
      </c>
      <c r="F1114" s="28" t="s">
        <v>59</v>
      </c>
      <c r="G1114" s="28" t="s">
        <v>49</v>
      </c>
      <c r="H1114" s="16" t="s">
        <v>30</v>
      </c>
      <c r="I1114" s="16" t="s">
        <v>1716</v>
      </c>
      <c r="J1114" t="s">
        <v>3879</v>
      </c>
      <c r="K1114" t="s">
        <v>3878</v>
      </c>
    </row>
    <row r="1115" spans="2:11" hidden="1" x14ac:dyDescent="0.25">
      <c r="B1115" s="28" t="s">
        <v>262</v>
      </c>
      <c r="C1115" s="28" t="s">
        <v>263</v>
      </c>
      <c r="D1115" s="28" t="s">
        <v>77</v>
      </c>
      <c r="E1115" s="28" t="s">
        <v>237</v>
      </c>
      <c r="F1115" s="28" t="s">
        <v>59</v>
      </c>
      <c r="G1115" s="28" t="s">
        <v>49</v>
      </c>
      <c r="H1115" s="16">
        <v>10.5</v>
      </c>
      <c r="I1115" s="16" t="s">
        <v>1717</v>
      </c>
      <c r="J1115" t="s">
        <v>3879</v>
      </c>
      <c r="K1115" t="s">
        <v>3878</v>
      </c>
    </row>
    <row r="1116" spans="2:11" hidden="1" x14ac:dyDescent="0.25">
      <c r="B1116" s="28" t="s">
        <v>262</v>
      </c>
      <c r="C1116" s="28" t="s">
        <v>263</v>
      </c>
      <c r="D1116" s="28" t="s">
        <v>77</v>
      </c>
      <c r="E1116" s="28" t="s">
        <v>237</v>
      </c>
      <c r="F1116" s="28" t="s">
        <v>59</v>
      </c>
      <c r="G1116" s="28" t="s">
        <v>49</v>
      </c>
      <c r="H1116" s="16" t="s">
        <v>32</v>
      </c>
      <c r="I1116" s="16" t="s">
        <v>1718</v>
      </c>
      <c r="J1116" t="s">
        <v>3879</v>
      </c>
      <c r="K1116" t="s">
        <v>3878</v>
      </c>
    </row>
    <row r="1117" spans="2:11" hidden="1" x14ac:dyDescent="0.25">
      <c r="B1117" s="28" t="s">
        <v>262</v>
      </c>
      <c r="C1117" s="28" t="s">
        <v>263</v>
      </c>
      <c r="D1117" s="28" t="s">
        <v>77</v>
      </c>
      <c r="E1117" s="28" t="s">
        <v>237</v>
      </c>
      <c r="F1117" s="28" t="s">
        <v>59</v>
      </c>
      <c r="G1117" s="28" t="s">
        <v>49</v>
      </c>
      <c r="H1117" s="16">
        <v>11.5</v>
      </c>
      <c r="I1117" s="16" t="s">
        <v>1719</v>
      </c>
      <c r="J1117" t="s">
        <v>3879</v>
      </c>
      <c r="K1117" t="s">
        <v>3878</v>
      </c>
    </row>
    <row r="1118" spans="2:11" hidden="1" x14ac:dyDescent="0.25">
      <c r="B1118" s="28" t="s">
        <v>262</v>
      </c>
      <c r="C1118" s="28" t="s">
        <v>263</v>
      </c>
      <c r="D1118" s="28" t="s">
        <v>77</v>
      </c>
      <c r="E1118" s="28" t="s">
        <v>237</v>
      </c>
      <c r="F1118" s="28" t="s">
        <v>59</v>
      </c>
      <c r="G1118" s="28" t="s">
        <v>49</v>
      </c>
      <c r="H1118" s="16" t="s">
        <v>34</v>
      </c>
      <c r="I1118" s="16" t="s">
        <v>1720</v>
      </c>
      <c r="J1118" t="s">
        <v>3879</v>
      </c>
      <c r="K1118" t="s">
        <v>3878</v>
      </c>
    </row>
    <row r="1119" spans="2:11" hidden="1" x14ac:dyDescent="0.25">
      <c r="B1119" s="28" t="s">
        <v>500</v>
      </c>
      <c r="C1119" s="28" t="s">
        <v>501</v>
      </c>
      <c r="D1119" s="28" t="s">
        <v>52</v>
      </c>
      <c r="E1119" s="28" t="s">
        <v>237</v>
      </c>
      <c r="F1119" s="28" t="s">
        <v>59</v>
      </c>
      <c r="G1119" s="28" t="s">
        <v>46</v>
      </c>
      <c r="H1119" s="16" t="s">
        <v>26</v>
      </c>
      <c r="I1119" s="16" t="s">
        <v>1721</v>
      </c>
      <c r="J1119" t="s">
        <v>3879</v>
      </c>
      <c r="K1119" t="s">
        <v>3878</v>
      </c>
    </row>
    <row r="1120" spans="2:11" hidden="1" x14ac:dyDescent="0.25">
      <c r="B1120" s="28" t="s">
        <v>500</v>
      </c>
      <c r="C1120" s="28" t="s">
        <v>501</v>
      </c>
      <c r="D1120" s="28" t="s">
        <v>52</v>
      </c>
      <c r="E1120" s="28" t="s">
        <v>237</v>
      </c>
      <c r="F1120" s="28" t="s">
        <v>59</v>
      </c>
      <c r="G1120" s="28" t="s">
        <v>46</v>
      </c>
      <c r="H1120" s="16" t="s">
        <v>28</v>
      </c>
      <c r="I1120" s="16" t="s">
        <v>1722</v>
      </c>
      <c r="J1120" t="s">
        <v>3879</v>
      </c>
      <c r="K1120" t="s">
        <v>3878</v>
      </c>
    </row>
    <row r="1121" spans="2:11" hidden="1" x14ac:dyDescent="0.25">
      <c r="B1121" s="28" t="s">
        <v>500</v>
      </c>
      <c r="C1121" s="28" t="s">
        <v>501</v>
      </c>
      <c r="D1121" s="28" t="s">
        <v>52</v>
      </c>
      <c r="E1121" s="28" t="s">
        <v>237</v>
      </c>
      <c r="F1121" s="28" t="s">
        <v>59</v>
      </c>
      <c r="G1121" s="28" t="s">
        <v>46</v>
      </c>
      <c r="H1121" s="16" t="s">
        <v>30</v>
      </c>
      <c r="I1121" s="16" t="s">
        <v>1723</v>
      </c>
      <c r="J1121" t="s">
        <v>3879</v>
      </c>
      <c r="K1121" t="s">
        <v>3878</v>
      </c>
    </row>
    <row r="1122" spans="2:11" hidden="1" x14ac:dyDescent="0.25">
      <c r="B1122" s="28" t="s">
        <v>500</v>
      </c>
      <c r="C1122" s="28" t="s">
        <v>501</v>
      </c>
      <c r="D1122" s="28" t="s">
        <v>52</v>
      </c>
      <c r="E1122" s="28" t="s">
        <v>237</v>
      </c>
      <c r="F1122" s="28" t="s">
        <v>59</v>
      </c>
      <c r="G1122" s="28" t="s">
        <v>46</v>
      </c>
      <c r="H1122" s="16">
        <v>10.5</v>
      </c>
      <c r="I1122" s="16" t="s">
        <v>1724</v>
      </c>
      <c r="J1122" t="s">
        <v>3879</v>
      </c>
      <c r="K1122" t="s">
        <v>3878</v>
      </c>
    </row>
    <row r="1123" spans="2:11" hidden="1" x14ac:dyDescent="0.25">
      <c r="B1123" s="28" t="s">
        <v>500</v>
      </c>
      <c r="C1123" s="28" t="s">
        <v>501</v>
      </c>
      <c r="D1123" s="28" t="s">
        <v>52</v>
      </c>
      <c r="E1123" s="28" t="s">
        <v>237</v>
      </c>
      <c r="F1123" s="28" t="s">
        <v>59</v>
      </c>
      <c r="G1123" s="28" t="s">
        <v>46</v>
      </c>
      <c r="H1123" s="16" t="s">
        <v>32</v>
      </c>
      <c r="I1123" s="16" t="s">
        <v>1725</v>
      </c>
      <c r="J1123" t="s">
        <v>3879</v>
      </c>
      <c r="K1123" t="s">
        <v>3878</v>
      </c>
    </row>
    <row r="1124" spans="2:11" hidden="1" x14ac:dyDescent="0.25">
      <c r="B1124" s="28" t="s">
        <v>500</v>
      </c>
      <c r="C1124" s="28" t="s">
        <v>501</v>
      </c>
      <c r="D1124" s="28" t="s">
        <v>52</v>
      </c>
      <c r="E1124" s="28" t="s">
        <v>237</v>
      </c>
      <c r="F1124" s="28" t="s">
        <v>59</v>
      </c>
      <c r="G1124" s="28" t="s">
        <v>46</v>
      </c>
      <c r="H1124" s="16" t="s">
        <v>34</v>
      </c>
      <c r="I1124" s="16" t="s">
        <v>1726</v>
      </c>
      <c r="J1124" t="s">
        <v>3879</v>
      </c>
      <c r="K1124" t="s">
        <v>3878</v>
      </c>
    </row>
    <row r="1125" spans="2:11" hidden="1" x14ac:dyDescent="0.25">
      <c r="B1125" s="28" t="s">
        <v>500</v>
      </c>
      <c r="C1125" s="28" t="s">
        <v>501</v>
      </c>
      <c r="D1125" s="28" t="s">
        <v>52</v>
      </c>
      <c r="E1125" s="28" t="s">
        <v>237</v>
      </c>
      <c r="F1125" s="28" t="s">
        <v>59</v>
      </c>
      <c r="G1125" s="28" t="s">
        <v>46</v>
      </c>
      <c r="H1125" s="16" t="s">
        <v>36</v>
      </c>
      <c r="I1125" s="16" t="s">
        <v>1727</v>
      </c>
      <c r="J1125" t="s">
        <v>3879</v>
      </c>
      <c r="K1125" t="s">
        <v>3878</v>
      </c>
    </row>
    <row r="1126" spans="2:11" hidden="1" x14ac:dyDescent="0.25">
      <c r="B1126" s="28" t="s">
        <v>651</v>
      </c>
      <c r="C1126" s="28" t="s">
        <v>652</v>
      </c>
      <c r="D1126" s="28" t="s">
        <v>52</v>
      </c>
      <c r="E1126" s="28" t="s">
        <v>237</v>
      </c>
      <c r="F1126" s="28" t="s">
        <v>59</v>
      </c>
      <c r="G1126" s="28" t="s">
        <v>49</v>
      </c>
      <c r="H1126" s="16" t="s">
        <v>24</v>
      </c>
      <c r="I1126" s="16" t="s">
        <v>1728</v>
      </c>
      <c r="J1126" t="s">
        <v>3879</v>
      </c>
      <c r="K1126" t="s">
        <v>3878</v>
      </c>
    </row>
    <row r="1127" spans="2:11" hidden="1" x14ac:dyDescent="0.25">
      <c r="B1127" s="28" t="s">
        <v>651</v>
      </c>
      <c r="C1127" s="28" t="s">
        <v>652</v>
      </c>
      <c r="D1127" s="28" t="s">
        <v>52</v>
      </c>
      <c r="E1127" s="28" t="s">
        <v>237</v>
      </c>
      <c r="F1127" s="28" t="s">
        <v>59</v>
      </c>
      <c r="G1127" s="28" t="s">
        <v>49</v>
      </c>
      <c r="H1127" s="16">
        <v>7.5</v>
      </c>
      <c r="I1127" s="16" t="s">
        <v>1729</v>
      </c>
      <c r="J1127" t="s">
        <v>3879</v>
      </c>
      <c r="K1127" t="s">
        <v>3878</v>
      </c>
    </row>
    <row r="1128" spans="2:11" hidden="1" x14ac:dyDescent="0.25">
      <c r="B1128" s="28" t="s">
        <v>651</v>
      </c>
      <c r="C1128" s="28" t="s">
        <v>652</v>
      </c>
      <c r="D1128" s="28" t="s">
        <v>52</v>
      </c>
      <c r="E1128" s="28" t="s">
        <v>237</v>
      </c>
      <c r="F1128" s="28" t="s">
        <v>59</v>
      </c>
      <c r="G1128" s="28" t="s">
        <v>49</v>
      </c>
      <c r="H1128" s="16" t="s">
        <v>26</v>
      </c>
      <c r="I1128" s="16" t="s">
        <v>1730</v>
      </c>
      <c r="J1128" t="s">
        <v>3879</v>
      </c>
      <c r="K1128" t="s">
        <v>3878</v>
      </c>
    </row>
    <row r="1129" spans="2:11" hidden="1" x14ac:dyDescent="0.25">
      <c r="B1129" s="28" t="s">
        <v>651</v>
      </c>
      <c r="C1129" s="28" t="s">
        <v>652</v>
      </c>
      <c r="D1129" s="28" t="s">
        <v>52</v>
      </c>
      <c r="E1129" s="28" t="s">
        <v>237</v>
      </c>
      <c r="F1129" s="28" t="s">
        <v>59</v>
      </c>
      <c r="G1129" s="28" t="s">
        <v>49</v>
      </c>
      <c r="H1129" s="16">
        <v>8.5</v>
      </c>
      <c r="I1129" s="16" t="s">
        <v>1731</v>
      </c>
      <c r="J1129" t="s">
        <v>3879</v>
      </c>
      <c r="K1129" t="s">
        <v>3878</v>
      </c>
    </row>
    <row r="1130" spans="2:11" hidden="1" x14ac:dyDescent="0.25">
      <c r="B1130" s="28" t="s">
        <v>651</v>
      </c>
      <c r="C1130" s="28" t="s">
        <v>652</v>
      </c>
      <c r="D1130" s="28" t="s">
        <v>52</v>
      </c>
      <c r="E1130" s="28" t="s">
        <v>237</v>
      </c>
      <c r="F1130" s="28" t="s">
        <v>59</v>
      </c>
      <c r="G1130" s="28" t="s">
        <v>49</v>
      </c>
      <c r="H1130" s="16" t="s">
        <v>28</v>
      </c>
      <c r="I1130" s="16" t="s">
        <v>1732</v>
      </c>
      <c r="J1130" t="s">
        <v>3879</v>
      </c>
      <c r="K1130" t="s">
        <v>3878</v>
      </c>
    </row>
    <row r="1131" spans="2:11" hidden="1" x14ac:dyDescent="0.25">
      <c r="B1131" s="28" t="s">
        <v>651</v>
      </c>
      <c r="C1131" s="28" t="s">
        <v>652</v>
      </c>
      <c r="D1131" s="28" t="s">
        <v>52</v>
      </c>
      <c r="E1131" s="28" t="s">
        <v>237</v>
      </c>
      <c r="F1131" s="28" t="s">
        <v>59</v>
      </c>
      <c r="G1131" s="28" t="s">
        <v>49</v>
      </c>
      <c r="H1131" s="16">
        <v>9.5</v>
      </c>
      <c r="I1131" s="16" t="s">
        <v>1733</v>
      </c>
      <c r="J1131" t="s">
        <v>3879</v>
      </c>
      <c r="K1131" t="s">
        <v>3878</v>
      </c>
    </row>
    <row r="1132" spans="2:11" hidden="1" x14ac:dyDescent="0.25">
      <c r="B1132" s="28" t="s">
        <v>651</v>
      </c>
      <c r="C1132" s="28" t="s">
        <v>652</v>
      </c>
      <c r="D1132" s="28" t="s">
        <v>52</v>
      </c>
      <c r="E1132" s="28" t="s">
        <v>237</v>
      </c>
      <c r="F1132" s="28" t="s">
        <v>59</v>
      </c>
      <c r="G1132" s="28" t="s">
        <v>49</v>
      </c>
      <c r="H1132" s="16" t="s">
        <v>30</v>
      </c>
      <c r="I1132" s="16" t="s">
        <v>1734</v>
      </c>
      <c r="J1132" t="s">
        <v>3879</v>
      </c>
      <c r="K1132" t="s">
        <v>3878</v>
      </c>
    </row>
    <row r="1133" spans="2:11" hidden="1" x14ac:dyDescent="0.25">
      <c r="B1133" s="28" t="s">
        <v>651</v>
      </c>
      <c r="C1133" s="28" t="s">
        <v>652</v>
      </c>
      <c r="D1133" s="28" t="s">
        <v>52</v>
      </c>
      <c r="E1133" s="28" t="s">
        <v>237</v>
      </c>
      <c r="F1133" s="28" t="s">
        <v>59</v>
      </c>
      <c r="G1133" s="28" t="s">
        <v>49</v>
      </c>
      <c r="H1133" s="16">
        <v>10.5</v>
      </c>
      <c r="I1133" s="16" t="s">
        <v>1735</v>
      </c>
      <c r="J1133" t="s">
        <v>3879</v>
      </c>
      <c r="K1133" t="s">
        <v>3878</v>
      </c>
    </row>
    <row r="1134" spans="2:11" hidden="1" x14ac:dyDescent="0.25">
      <c r="B1134" s="28" t="s">
        <v>651</v>
      </c>
      <c r="C1134" s="28" t="s">
        <v>652</v>
      </c>
      <c r="D1134" s="28" t="s">
        <v>52</v>
      </c>
      <c r="E1134" s="28" t="s">
        <v>237</v>
      </c>
      <c r="F1134" s="28" t="s">
        <v>59</v>
      </c>
      <c r="G1134" s="28" t="s">
        <v>49</v>
      </c>
      <c r="H1134" s="16" t="s">
        <v>32</v>
      </c>
      <c r="I1134" s="16" t="s">
        <v>1736</v>
      </c>
      <c r="J1134" t="s">
        <v>3879</v>
      </c>
      <c r="K1134" t="s">
        <v>3878</v>
      </c>
    </row>
    <row r="1135" spans="2:11" hidden="1" x14ac:dyDescent="0.25">
      <c r="B1135" s="28" t="s">
        <v>651</v>
      </c>
      <c r="C1135" s="28" t="s">
        <v>652</v>
      </c>
      <c r="D1135" s="28" t="s">
        <v>52</v>
      </c>
      <c r="E1135" s="28" t="s">
        <v>237</v>
      </c>
      <c r="F1135" s="28" t="s">
        <v>59</v>
      </c>
      <c r="G1135" s="28" t="s">
        <v>49</v>
      </c>
      <c r="H1135" s="16">
        <v>11.5</v>
      </c>
      <c r="I1135" s="16" t="s">
        <v>1737</v>
      </c>
      <c r="J1135" t="s">
        <v>3879</v>
      </c>
      <c r="K1135" t="s">
        <v>3878</v>
      </c>
    </row>
    <row r="1136" spans="2:11" hidden="1" x14ac:dyDescent="0.25">
      <c r="B1136" s="28" t="s">
        <v>651</v>
      </c>
      <c r="C1136" s="28" t="s">
        <v>652</v>
      </c>
      <c r="D1136" s="28" t="s">
        <v>52</v>
      </c>
      <c r="E1136" s="28" t="s">
        <v>237</v>
      </c>
      <c r="F1136" s="28" t="s">
        <v>59</v>
      </c>
      <c r="G1136" s="28" t="s">
        <v>49</v>
      </c>
      <c r="H1136" s="16" t="s">
        <v>34</v>
      </c>
      <c r="I1136" s="16" t="s">
        <v>1738</v>
      </c>
      <c r="J1136" t="s">
        <v>3879</v>
      </c>
      <c r="K1136" t="s">
        <v>3878</v>
      </c>
    </row>
    <row r="1137" spans="2:11" hidden="1" x14ac:dyDescent="0.25">
      <c r="B1137" s="28" t="s">
        <v>651</v>
      </c>
      <c r="C1137" s="28" t="s">
        <v>652</v>
      </c>
      <c r="D1137" s="28" t="s">
        <v>52</v>
      </c>
      <c r="E1137" s="28" t="s">
        <v>237</v>
      </c>
      <c r="F1137" s="28" t="s">
        <v>59</v>
      </c>
      <c r="G1137" s="28" t="s">
        <v>46</v>
      </c>
      <c r="H1137" s="16">
        <v>7.5</v>
      </c>
      <c r="I1137" s="16" t="s">
        <v>1729</v>
      </c>
      <c r="J1137" t="s">
        <v>3879</v>
      </c>
      <c r="K1137" t="s">
        <v>3878</v>
      </c>
    </row>
    <row r="1138" spans="2:11" hidden="1" x14ac:dyDescent="0.25">
      <c r="B1138" s="28" t="s">
        <v>651</v>
      </c>
      <c r="C1138" s="28" t="s">
        <v>652</v>
      </c>
      <c r="D1138" s="28" t="s">
        <v>52</v>
      </c>
      <c r="E1138" s="28" t="s">
        <v>237</v>
      </c>
      <c r="F1138" s="28" t="s">
        <v>59</v>
      </c>
      <c r="G1138" s="28" t="s">
        <v>46</v>
      </c>
      <c r="H1138" s="16">
        <v>8.5</v>
      </c>
      <c r="I1138" s="16" t="s">
        <v>1731</v>
      </c>
      <c r="J1138" t="s">
        <v>3879</v>
      </c>
      <c r="K1138" t="s">
        <v>3878</v>
      </c>
    </row>
    <row r="1139" spans="2:11" hidden="1" x14ac:dyDescent="0.25">
      <c r="B1139" s="28" t="s">
        <v>651</v>
      </c>
      <c r="C1139" s="28" t="s">
        <v>652</v>
      </c>
      <c r="D1139" s="28" t="s">
        <v>52</v>
      </c>
      <c r="E1139" s="28" t="s">
        <v>237</v>
      </c>
      <c r="F1139" s="28" t="s">
        <v>59</v>
      </c>
      <c r="G1139" s="28" t="s">
        <v>46</v>
      </c>
      <c r="H1139" s="16">
        <v>9.5</v>
      </c>
      <c r="I1139" s="16" t="s">
        <v>1733</v>
      </c>
      <c r="J1139" t="s">
        <v>3879</v>
      </c>
      <c r="K1139" t="s">
        <v>3878</v>
      </c>
    </row>
    <row r="1140" spans="2:11" hidden="1" x14ac:dyDescent="0.25">
      <c r="B1140" s="28" t="s">
        <v>651</v>
      </c>
      <c r="C1140" s="28" t="s">
        <v>652</v>
      </c>
      <c r="D1140" s="28" t="s">
        <v>52</v>
      </c>
      <c r="E1140" s="28" t="s">
        <v>237</v>
      </c>
      <c r="F1140" s="28" t="s">
        <v>59</v>
      </c>
      <c r="G1140" s="28" t="s">
        <v>46</v>
      </c>
      <c r="H1140" s="16" t="s">
        <v>30</v>
      </c>
      <c r="I1140" s="16" t="s">
        <v>1734</v>
      </c>
      <c r="J1140" t="s">
        <v>3879</v>
      </c>
      <c r="K1140" t="s">
        <v>3878</v>
      </c>
    </row>
    <row r="1141" spans="2:11" hidden="1" x14ac:dyDescent="0.25">
      <c r="B1141" s="28" t="s">
        <v>651</v>
      </c>
      <c r="C1141" s="28" t="s">
        <v>652</v>
      </c>
      <c r="D1141" s="28" t="s">
        <v>52</v>
      </c>
      <c r="E1141" s="28" t="s">
        <v>237</v>
      </c>
      <c r="F1141" s="28" t="s">
        <v>59</v>
      </c>
      <c r="G1141" s="28" t="s">
        <v>46</v>
      </c>
      <c r="H1141" s="16">
        <v>10.5</v>
      </c>
      <c r="I1141" s="16" t="s">
        <v>1735</v>
      </c>
      <c r="J1141" t="s">
        <v>3879</v>
      </c>
      <c r="K1141" t="s">
        <v>3878</v>
      </c>
    </row>
    <row r="1142" spans="2:11" hidden="1" x14ac:dyDescent="0.25">
      <c r="B1142" s="28" t="s">
        <v>651</v>
      </c>
      <c r="C1142" s="28" t="s">
        <v>652</v>
      </c>
      <c r="D1142" s="28" t="s">
        <v>52</v>
      </c>
      <c r="E1142" s="28" t="s">
        <v>237</v>
      </c>
      <c r="F1142" s="28" t="s">
        <v>59</v>
      </c>
      <c r="G1142" s="28" t="s">
        <v>46</v>
      </c>
      <c r="H1142" s="16">
        <v>11.5</v>
      </c>
      <c r="I1142" s="16" t="s">
        <v>1737</v>
      </c>
      <c r="J1142" t="s">
        <v>3879</v>
      </c>
      <c r="K1142" t="s">
        <v>3878</v>
      </c>
    </row>
    <row r="1143" spans="2:11" hidden="1" x14ac:dyDescent="0.25">
      <c r="B1143" s="28" t="s">
        <v>651</v>
      </c>
      <c r="C1143" s="28" t="s">
        <v>652</v>
      </c>
      <c r="D1143" s="28" t="s">
        <v>52</v>
      </c>
      <c r="E1143" s="28" t="s">
        <v>237</v>
      </c>
      <c r="F1143" s="28" t="s">
        <v>59</v>
      </c>
      <c r="G1143" s="28" t="s">
        <v>46</v>
      </c>
      <c r="H1143" s="16" t="s">
        <v>34</v>
      </c>
      <c r="I1143" s="16" t="s">
        <v>1738</v>
      </c>
      <c r="J1143" t="s">
        <v>3879</v>
      </c>
      <c r="K1143" t="s">
        <v>3878</v>
      </c>
    </row>
    <row r="1144" spans="2:11" hidden="1" x14ac:dyDescent="0.25">
      <c r="B1144" s="28" t="s">
        <v>264</v>
      </c>
      <c r="C1144" s="28" t="s">
        <v>265</v>
      </c>
      <c r="D1144" s="28" t="s">
        <v>266</v>
      </c>
      <c r="E1144" s="28" t="s">
        <v>237</v>
      </c>
      <c r="F1144" s="28" t="s">
        <v>45</v>
      </c>
      <c r="G1144" s="28" t="s">
        <v>49</v>
      </c>
      <c r="H1144" s="16" t="s">
        <v>24</v>
      </c>
      <c r="I1144" s="16" t="s">
        <v>1739</v>
      </c>
      <c r="J1144" t="s">
        <v>3880</v>
      </c>
      <c r="K1144" t="s">
        <v>3878</v>
      </c>
    </row>
    <row r="1145" spans="2:11" hidden="1" x14ac:dyDescent="0.25">
      <c r="B1145" s="28" t="s">
        <v>264</v>
      </c>
      <c r="C1145" s="28" t="s">
        <v>265</v>
      </c>
      <c r="D1145" s="28" t="s">
        <v>266</v>
      </c>
      <c r="E1145" s="28" t="s">
        <v>237</v>
      </c>
      <c r="F1145" s="28" t="s">
        <v>45</v>
      </c>
      <c r="G1145" s="28" t="s">
        <v>49</v>
      </c>
      <c r="H1145" s="16" t="s">
        <v>26</v>
      </c>
      <c r="I1145" s="16" t="s">
        <v>1740</v>
      </c>
      <c r="J1145" t="s">
        <v>3880</v>
      </c>
      <c r="K1145" t="s">
        <v>3878</v>
      </c>
    </row>
    <row r="1146" spans="2:11" hidden="1" x14ac:dyDescent="0.25">
      <c r="B1146" s="28" t="s">
        <v>264</v>
      </c>
      <c r="C1146" s="28" t="s">
        <v>265</v>
      </c>
      <c r="D1146" s="28" t="s">
        <v>266</v>
      </c>
      <c r="E1146" s="28" t="s">
        <v>237</v>
      </c>
      <c r="F1146" s="28" t="s">
        <v>45</v>
      </c>
      <c r="G1146" s="28" t="s">
        <v>49</v>
      </c>
      <c r="H1146" s="16">
        <v>8.5</v>
      </c>
      <c r="I1146" s="16" t="s">
        <v>1741</v>
      </c>
      <c r="J1146" t="s">
        <v>3880</v>
      </c>
      <c r="K1146" t="s">
        <v>3878</v>
      </c>
    </row>
    <row r="1147" spans="2:11" hidden="1" x14ac:dyDescent="0.25">
      <c r="B1147" s="28" t="s">
        <v>264</v>
      </c>
      <c r="C1147" s="28" t="s">
        <v>265</v>
      </c>
      <c r="D1147" s="28" t="s">
        <v>266</v>
      </c>
      <c r="E1147" s="28" t="s">
        <v>237</v>
      </c>
      <c r="F1147" s="28" t="s">
        <v>45</v>
      </c>
      <c r="G1147" s="28" t="s">
        <v>49</v>
      </c>
      <c r="H1147" s="16" t="s">
        <v>28</v>
      </c>
      <c r="I1147" s="16" t="s">
        <v>1742</v>
      </c>
      <c r="J1147" t="s">
        <v>3880</v>
      </c>
      <c r="K1147" t="s">
        <v>3878</v>
      </c>
    </row>
    <row r="1148" spans="2:11" hidden="1" x14ac:dyDescent="0.25">
      <c r="B1148" s="28" t="s">
        <v>264</v>
      </c>
      <c r="C1148" s="28" t="s">
        <v>265</v>
      </c>
      <c r="D1148" s="28" t="s">
        <v>266</v>
      </c>
      <c r="E1148" s="28" t="s">
        <v>237</v>
      </c>
      <c r="F1148" s="28" t="s">
        <v>45</v>
      </c>
      <c r="G1148" s="28" t="s">
        <v>49</v>
      </c>
      <c r="H1148" s="16">
        <v>9.5</v>
      </c>
      <c r="I1148" s="16" t="s">
        <v>1743</v>
      </c>
      <c r="J1148" t="s">
        <v>3880</v>
      </c>
      <c r="K1148" t="s">
        <v>3878</v>
      </c>
    </row>
    <row r="1149" spans="2:11" hidden="1" x14ac:dyDescent="0.25">
      <c r="B1149" s="28" t="s">
        <v>264</v>
      </c>
      <c r="C1149" s="28" t="s">
        <v>265</v>
      </c>
      <c r="D1149" s="28" t="s">
        <v>266</v>
      </c>
      <c r="E1149" s="28" t="s">
        <v>237</v>
      </c>
      <c r="F1149" s="28" t="s">
        <v>45</v>
      </c>
      <c r="G1149" s="28" t="s">
        <v>49</v>
      </c>
      <c r="H1149" s="16" t="s">
        <v>30</v>
      </c>
      <c r="I1149" s="16" t="s">
        <v>1744</v>
      </c>
      <c r="J1149" t="s">
        <v>3880</v>
      </c>
      <c r="K1149" t="s">
        <v>3878</v>
      </c>
    </row>
    <row r="1150" spans="2:11" hidden="1" x14ac:dyDescent="0.25">
      <c r="B1150" s="28" t="s">
        <v>264</v>
      </c>
      <c r="C1150" s="28" t="s">
        <v>265</v>
      </c>
      <c r="D1150" s="28" t="s">
        <v>266</v>
      </c>
      <c r="E1150" s="28" t="s">
        <v>237</v>
      </c>
      <c r="F1150" s="28" t="s">
        <v>45</v>
      </c>
      <c r="G1150" s="28" t="s">
        <v>49</v>
      </c>
      <c r="H1150" s="16">
        <v>10.5</v>
      </c>
      <c r="I1150" s="16" t="s">
        <v>1745</v>
      </c>
      <c r="J1150" t="s">
        <v>3880</v>
      </c>
      <c r="K1150" t="s">
        <v>3878</v>
      </c>
    </row>
    <row r="1151" spans="2:11" hidden="1" x14ac:dyDescent="0.25">
      <c r="B1151" s="28" t="s">
        <v>264</v>
      </c>
      <c r="C1151" s="28" t="s">
        <v>265</v>
      </c>
      <c r="D1151" s="28" t="s">
        <v>266</v>
      </c>
      <c r="E1151" s="28" t="s">
        <v>237</v>
      </c>
      <c r="F1151" s="28" t="s">
        <v>45</v>
      </c>
      <c r="G1151" s="28" t="s">
        <v>49</v>
      </c>
      <c r="H1151" s="16" t="s">
        <v>32</v>
      </c>
      <c r="I1151" s="16" t="s">
        <v>1746</v>
      </c>
      <c r="J1151" t="s">
        <v>3880</v>
      </c>
      <c r="K1151" t="s">
        <v>3878</v>
      </c>
    </row>
    <row r="1152" spans="2:11" hidden="1" x14ac:dyDescent="0.25">
      <c r="B1152" s="28" t="s">
        <v>264</v>
      </c>
      <c r="C1152" s="28" t="s">
        <v>265</v>
      </c>
      <c r="D1152" s="28" t="s">
        <v>266</v>
      </c>
      <c r="E1152" s="28" t="s">
        <v>237</v>
      </c>
      <c r="F1152" s="28" t="s">
        <v>45</v>
      </c>
      <c r="G1152" s="28" t="s">
        <v>49</v>
      </c>
      <c r="H1152" s="16">
        <v>11.5</v>
      </c>
      <c r="I1152" s="16" t="s">
        <v>1747</v>
      </c>
      <c r="J1152" t="s">
        <v>3880</v>
      </c>
      <c r="K1152" t="s">
        <v>3878</v>
      </c>
    </row>
    <row r="1153" spans="2:11" hidden="1" x14ac:dyDescent="0.25">
      <c r="B1153" s="28" t="s">
        <v>264</v>
      </c>
      <c r="C1153" s="28" t="s">
        <v>265</v>
      </c>
      <c r="D1153" s="28" t="s">
        <v>266</v>
      </c>
      <c r="E1153" s="28" t="s">
        <v>237</v>
      </c>
      <c r="F1153" s="28" t="s">
        <v>45</v>
      </c>
      <c r="G1153" s="28" t="s">
        <v>49</v>
      </c>
      <c r="H1153" s="16" t="s">
        <v>34</v>
      </c>
      <c r="I1153" s="16" t="s">
        <v>1748</v>
      </c>
      <c r="J1153" t="s">
        <v>3880</v>
      </c>
      <c r="K1153" t="s">
        <v>3878</v>
      </c>
    </row>
    <row r="1154" spans="2:11" hidden="1" x14ac:dyDescent="0.25">
      <c r="B1154" s="28" t="s">
        <v>264</v>
      </c>
      <c r="C1154" s="28" t="s">
        <v>265</v>
      </c>
      <c r="D1154" s="28" t="s">
        <v>266</v>
      </c>
      <c r="E1154" s="28" t="s">
        <v>237</v>
      </c>
      <c r="F1154" s="28" t="s">
        <v>45</v>
      </c>
      <c r="G1154" s="28" t="s">
        <v>49</v>
      </c>
      <c r="H1154" s="16" t="s">
        <v>36</v>
      </c>
      <c r="I1154" s="16" t="s">
        <v>1749</v>
      </c>
      <c r="J1154" t="s">
        <v>3880</v>
      </c>
      <c r="K1154" t="s">
        <v>3878</v>
      </c>
    </row>
    <row r="1155" spans="2:11" hidden="1" x14ac:dyDescent="0.25">
      <c r="B1155" s="28" t="s">
        <v>264</v>
      </c>
      <c r="C1155" s="28" t="s">
        <v>265</v>
      </c>
      <c r="D1155" s="28" t="s">
        <v>266</v>
      </c>
      <c r="E1155" s="28" t="s">
        <v>237</v>
      </c>
      <c r="F1155" s="28" t="s">
        <v>45</v>
      </c>
      <c r="G1155" s="28" t="s">
        <v>49</v>
      </c>
      <c r="H1155" s="16" t="s">
        <v>38</v>
      </c>
      <c r="I1155" s="16" t="s">
        <v>1750</v>
      </c>
      <c r="J1155" t="s">
        <v>3880</v>
      </c>
      <c r="K1155" t="s">
        <v>3878</v>
      </c>
    </row>
    <row r="1156" spans="2:11" hidden="1" x14ac:dyDescent="0.25">
      <c r="B1156" s="28" t="s">
        <v>267</v>
      </c>
      <c r="C1156" s="28" t="s">
        <v>268</v>
      </c>
      <c r="D1156" s="28" t="s">
        <v>55</v>
      </c>
      <c r="E1156" s="28" t="s">
        <v>237</v>
      </c>
      <c r="F1156" s="28" t="s">
        <v>59</v>
      </c>
      <c r="G1156" s="28" t="s">
        <v>46</v>
      </c>
      <c r="H1156" s="16" t="s">
        <v>26</v>
      </c>
      <c r="I1156" s="16" t="s">
        <v>1751</v>
      </c>
      <c r="J1156" t="s">
        <v>3879</v>
      </c>
      <c r="K1156" t="s">
        <v>3878</v>
      </c>
    </row>
    <row r="1157" spans="2:11" hidden="1" x14ac:dyDescent="0.25">
      <c r="B1157" s="28" t="s">
        <v>267</v>
      </c>
      <c r="C1157" s="28" t="s">
        <v>268</v>
      </c>
      <c r="D1157" s="28" t="s">
        <v>55</v>
      </c>
      <c r="E1157" s="28" t="s">
        <v>237</v>
      </c>
      <c r="F1157" s="28" t="s">
        <v>59</v>
      </c>
      <c r="G1157" s="28" t="s">
        <v>46</v>
      </c>
      <c r="H1157" s="16" t="s">
        <v>28</v>
      </c>
      <c r="I1157" s="16" t="s">
        <v>1752</v>
      </c>
      <c r="J1157" t="s">
        <v>3879</v>
      </c>
      <c r="K1157" t="s">
        <v>3878</v>
      </c>
    </row>
    <row r="1158" spans="2:11" hidden="1" x14ac:dyDescent="0.25">
      <c r="B1158" s="28" t="s">
        <v>267</v>
      </c>
      <c r="C1158" s="28" t="s">
        <v>268</v>
      </c>
      <c r="D1158" s="28" t="s">
        <v>55</v>
      </c>
      <c r="E1158" s="28" t="s">
        <v>237</v>
      </c>
      <c r="F1158" s="28" t="s">
        <v>59</v>
      </c>
      <c r="G1158" s="28" t="s">
        <v>46</v>
      </c>
      <c r="H1158" s="16" t="s">
        <v>30</v>
      </c>
      <c r="I1158" s="16" t="s">
        <v>1753</v>
      </c>
      <c r="J1158" t="s">
        <v>3879</v>
      </c>
      <c r="K1158" t="s">
        <v>3878</v>
      </c>
    </row>
    <row r="1159" spans="2:11" hidden="1" x14ac:dyDescent="0.25">
      <c r="B1159" s="28" t="s">
        <v>267</v>
      </c>
      <c r="C1159" s="28" t="s">
        <v>268</v>
      </c>
      <c r="D1159" s="28" t="s">
        <v>55</v>
      </c>
      <c r="E1159" s="28" t="s">
        <v>237</v>
      </c>
      <c r="F1159" s="28" t="s">
        <v>59</v>
      </c>
      <c r="G1159" s="28" t="s">
        <v>46</v>
      </c>
      <c r="H1159" s="16">
        <v>10.5</v>
      </c>
      <c r="I1159" s="16" t="s">
        <v>1754</v>
      </c>
      <c r="J1159" t="s">
        <v>3879</v>
      </c>
      <c r="K1159" t="s">
        <v>3878</v>
      </c>
    </row>
    <row r="1160" spans="2:11" hidden="1" x14ac:dyDescent="0.25">
      <c r="B1160" s="28" t="s">
        <v>267</v>
      </c>
      <c r="C1160" s="28" t="s">
        <v>268</v>
      </c>
      <c r="D1160" s="28" t="s">
        <v>55</v>
      </c>
      <c r="E1160" s="28" t="s">
        <v>237</v>
      </c>
      <c r="F1160" s="28" t="s">
        <v>59</v>
      </c>
      <c r="G1160" s="28" t="s">
        <v>46</v>
      </c>
      <c r="H1160" s="16" t="s">
        <v>32</v>
      </c>
      <c r="I1160" s="16" t="s">
        <v>1755</v>
      </c>
      <c r="J1160" t="s">
        <v>3879</v>
      </c>
      <c r="K1160" t="s">
        <v>3878</v>
      </c>
    </row>
    <row r="1161" spans="2:11" hidden="1" x14ac:dyDescent="0.25">
      <c r="B1161" s="28" t="s">
        <v>267</v>
      </c>
      <c r="C1161" s="28" t="s">
        <v>268</v>
      </c>
      <c r="D1161" s="28" t="s">
        <v>55</v>
      </c>
      <c r="E1161" s="28" t="s">
        <v>237</v>
      </c>
      <c r="F1161" s="28" t="s">
        <v>59</v>
      </c>
      <c r="G1161" s="28" t="s">
        <v>46</v>
      </c>
      <c r="H1161" s="16" t="s">
        <v>34</v>
      </c>
      <c r="I1161" s="16" t="s">
        <v>1756</v>
      </c>
      <c r="J1161" t="s">
        <v>3879</v>
      </c>
      <c r="K1161" t="s">
        <v>3878</v>
      </c>
    </row>
    <row r="1162" spans="2:11" hidden="1" x14ac:dyDescent="0.25">
      <c r="B1162" s="28" t="s">
        <v>267</v>
      </c>
      <c r="C1162" s="28" t="s">
        <v>268</v>
      </c>
      <c r="D1162" s="28" t="s">
        <v>55</v>
      </c>
      <c r="E1162" s="28" t="s">
        <v>237</v>
      </c>
      <c r="F1162" s="28" t="s">
        <v>59</v>
      </c>
      <c r="G1162" s="28" t="s">
        <v>46</v>
      </c>
      <c r="H1162" s="16" t="s">
        <v>36</v>
      </c>
      <c r="I1162" s="16" t="s">
        <v>1757</v>
      </c>
      <c r="J1162" t="s">
        <v>3879</v>
      </c>
      <c r="K1162" t="s">
        <v>3878</v>
      </c>
    </row>
    <row r="1163" spans="2:11" hidden="1" x14ac:dyDescent="0.25">
      <c r="B1163" s="28" t="s">
        <v>269</v>
      </c>
      <c r="C1163" s="28" t="s">
        <v>270</v>
      </c>
      <c r="D1163" s="28" t="s">
        <v>52</v>
      </c>
      <c r="E1163" s="28" t="s">
        <v>237</v>
      </c>
      <c r="F1163" s="28" t="s">
        <v>45</v>
      </c>
      <c r="G1163" s="28" t="s">
        <v>49</v>
      </c>
      <c r="H1163" s="16" t="s">
        <v>24</v>
      </c>
      <c r="I1163" s="16" t="s">
        <v>1758</v>
      </c>
      <c r="J1163" t="s">
        <v>3880</v>
      </c>
      <c r="K1163" t="s">
        <v>3878</v>
      </c>
    </row>
    <row r="1164" spans="2:11" hidden="1" x14ac:dyDescent="0.25">
      <c r="B1164" s="28" t="s">
        <v>269</v>
      </c>
      <c r="C1164" s="28" t="s">
        <v>270</v>
      </c>
      <c r="D1164" s="28" t="s">
        <v>52</v>
      </c>
      <c r="E1164" s="28" t="s">
        <v>237</v>
      </c>
      <c r="F1164" s="28" t="s">
        <v>45</v>
      </c>
      <c r="G1164" s="28" t="s">
        <v>49</v>
      </c>
      <c r="H1164" s="16">
        <v>7.5</v>
      </c>
      <c r="I1164" s="16" t="s">
        <v>1759</v>
      </c>
      <c r="J1164" t="s">
        <v>3880</v>
      </c>
      <c r="K1164" t="s">
        <v>3878</v>
      </c>
    </row>
    <row r="1165" spans="2:11" hidden="1" x14ac:dyDescent="0.25">
      <c r="B1165" s="28" t="s">
        <v>269</v>
      </c>
      <c r="C1165" s="28" t="s">
        <v>270</v>
      </c>
      <c r="D1165" s="28" t="s">
        <v>52</v>
      </c>
      <c r="E1165" s="28" t="s">
        <v>237</v>
      </c>
      <c r="F1165" s="28" t="s">
        <v>45</v>
      </c>
      <c r="G1165" s="28" t="s">
        <v>49</v>
      </c>
      <c r="H1165" s="16" t="s">
        <v>26</v>
      </c>
      <c r="I1165" s="16" t="s">
        <v>1760</v>
      </c>
      <c r="J1165" t="s">
        <v>3880</v>
      </c>
      <c r="K1165" t="s">
        <v>3878</v>
      </c>
    </row>
    <row r="1166" spans="2:11" hidden="1" x14ac:dyDescent="0.25">
      <c r="B1166" s="28" t="s">
        <v>269</v>
      </c>
      <c r="C1166" s="28" t="s">
        <v>270</v>
      </c>
      <c r="D1166" s="28" t="s">
        <v>52</v>
      </c>
      <c r="E1166" s="28" t="s">
        <v>237</v>
      </c>
      <c r="F1166" s="28" t="s">
        <v>45</v>
      </c>
      <c r="G1166" s="28" t="s">
        <v>49</v>
      </c>
      <c r="H1166" s="16">
        <v>8.5</v>
      </c>
      <c r="I1166" s="16" t="s">
        <v>1761</v>
      </c>
      <c r="J1166" t="s">
        <v>3880</v>
      </c>
      <c r="K1166" t="s">
        <v>3878</v>
      </c>
    </row>
    <row r="1167" spans="2:11" hidden="1" x14ac:dyDescent="0.25">
      <c r="B1167" s="28" t="s">
        <v>269</v>
      </c>
      <c r="C1167" s="28" t="s">
        <v>270</v>
      </c>
      <c r="D1167" s="28" t="s">
        <v>52</v>
      </c>
      <c r="E1167" s="28" t="s">
        <v>237</v>
      </c>
      <c r="F1167" s="28" t="s">
        <v>45</v>
      </c>
      <c r="G1167" s="28" t="s">
        <v>49</v>
      </c>
      <c r="H1167" s="16" t="s">
        <v>28</v>
      </c>
      <c r="I1167" s="16" t="s">
        <v>1762</v>
      </c>
      <c r="J1167" t="s">
        <v>3880</v>
      </c>
      <c r="K1167" t="s">
        <v>3878</v>
      </c>
    </row>
    <row r="1168" spans="2:11" hidden="1" x14ac:dyDescent="0.25">
      <c r="B1168" s="28" t="s">
        <v>269</v>
      </c>
      <c r="C1168" s="28" t="s">
        <v>270</v>
      </c>
      <c r="D1168" s="28" t="s">
        <v>52</v>
      </c>
      <c r="E1168" s="28" t="s">
        <v>237</v>
      </c>
      <c r="F1168" s="28" t="s">
        <v>45</v>
      </c>
      <c r="G1168" s="28" t="s">
        <v>49</v>
      </c>
      <c r="H1168" s="16">
        <v>9.5</v>
      </c>
      <c r="I1168" s="16" t="s">
        <v>1763</v>
      </c>
      <c r="J1168" t="s">
        <v>3880</v>
      </c>
      <c r="K1168" t="s">
        <v>3878</v>
      </c>
    </row>
    <row r="1169" spans="2:11" hidden="1" x14ac:dyDescent="0.25">
      <c r="B1169" s="28" t="s">
        <v>269</v>
      </c>
      <c r="C1169" s="28" t="s">
        <v>270</v>
      </c>
      <c r="D1169" s="28" t="s">
        <v>52</v>
      </c>
      <c r="E1169" s="28" t="s">
        <v>237</v>
      </c>
      <c r="F1169" s="28" t="s">
        <v>45</v>
      </c>
      <c r="G1169" s="28" t="s">
        <v>49</v>
      </c>
      <c r="H1169" s="16" t="s">
        <v>30</v>
      </c>
      <c r="I1169" s="16" t="s">
        <v>1764</v>
      </c>
      <c r="J1169" t="s">
        <v>3880</v>
      </c>
      <c r="K1169" t="s">
        <v>3878</v>
      </c>
    </row>
    <row r="1170" spans="2:11" hidden="1" x14ac:dyDescent="0.25">
      <c r="B1170" s="28" t="s">
        <v>269</v>
      </c>
      <c r="C1170" s="28" t="s">
        <v>270</v>
      </c>
      <c r="D1170" s="28" t="s">
        <v>52</v>
      </c>
      <c r="E1170" s="28" t="s">
        <v>237</v>
      </c>
      <c r="F1170" s="28" t="s">
        <v>45</v>
      </c>
      <c r="G1170" s="28" t="s">
        <v>49</v>
      </c>
      <c r="H1170" s="16">
        <v>10.5</v>
      </c>
      <c r="I1170" s="16" t="s">
        <v>1765</v>
      </c>
      <c r="J1170" t="s">
        <v>3880</v>
      </c>
      <c r="K1170" t="s">
        <v>3878</v>
      </c>
    </row>
    <row r="1171" spans="2:11" hidden="1" x14ac:dyDescent="0.25">
      <c r="B1171" s="28" t="s">
        <v>269</v>
      </c>
      <c r="C1171" s="28" t="s">
        <v>270</v>
      </c>
      <c r="D1171" s="28" t="s">
        <v>52</v>
      </c>
      <c r="E1171" s="28" t="s">
        <v>237</v>
      </c>
      <c r="F1171" s="28" t="s">
        <v>45</v>
      </c>
      <c r="G1171" s="28" t="s">
        <v>49</v>
      </c>
      <c r="H1171" s="16" t="s">
        <v>32</v>
      </c>
      <c r="I1171" s="16" t="s">
        <v>1766</v>
      </c>
      <c r="J1171" t="s">
        <v>3880</v>
      </c>
      <c r="K1171" t="s">
        <v>3878</v>
      </c>
    </row>
    <row r="1172" spans="2:11" hidden="1" x14ac:dyDescent="0.25">
      <c r="B1172" s="28" t="s">
        <v>269</v>
      </c>
      <c r="C1172" s="28" t="s">
        <v>270</v>
      </c>
      <c r="D1172" s="28" t="s">
        <v>52</v>
      </c>
      <c r="E1172" s="28" t="s">
        <v>237</v>
      </c>
      <c r="F1172" s="28" t="s">
        <v>45</v>
      </c>
      <c r="G1172" s="28" t="s">
        <v>49</v>
      </c>
      <c r="H1172" s="16">
        <v>11.5</v>
      </c>
      <c r="I1172" s="16" t="s">
        <v>1767</v>
      </c>
      <c r="J1172" t="s">
        <v>3880</v>
      </c>
      <c r="K1172" t="s">
        <v>3878</v>
      </c>
    </row>
    <row r="1173" spans="2:11" hidden="1" x14ac:dyDescent="0.25">
      <c r="B1173" s="28" t="s">
        <v>271</v>
      </c>
      <c r="C1173" s="28" t="s">
        <v>272</v>
      </c>
      <c r="D1173" s="28" t="s">
        <v>55</v>
      </c>
      <c r="E1173" s="28" t="s">
        <v>237</v>
      </c>
      <c r="F1173" s="28" t="s">
        <v>45</v>
      </c>
      <c r="G1173" s="28" t="s">
        <v>49</v>
      </c>
      <c r="H1173" s="16">
        <v>7.5</v>
      </c>
      <c r="I1173" s="16" t="s">
        <v>1768</v>
      </c>
      <c r="J1173" t="s">
        <v>3880</v>
      </c>
      <c r="K1173" t="s">
        <v>3878</v>
      </c>
    </row>
    <row r="1174" spans="2:11" hidden="1" x14ac:dyDescent="0.25">
      <c r="B1174" s="28" t="s">
        <v>271</v>
      </c>
      <c r="C1174" s="28" t="s">
        <v>272</v>
      </c>
      <c r="D1174" s="28" t="s">
        <v>55</v>
      </c>
      <c r="E1174" s="28" t="s">
        <v>237</v>
      </c>
      <c r="F1174" s="28" t="s">
        <v>45</v>
      </c>
      <c r="G1174" s="28" t="s">
        <v>49</v>
      </c>
      <c r="H1174" s="16" t="s">
        <v>26</v>
      </c>
      <c r="I1174" s="16" t="s">
        <v>1769</v>
      </c>
      <c r="J1174" t="s">
        <v>3880</v>
      </c>
      <c r="K1174" t="s">
        <v>3878</v>
      </c>
    </row>
    <row r="1175" spans="2:11" hidden="1" x14ac:dyDescent="0.25">
      <c r="B1175" s="28" t="s">
        <v>271</v>
      </c>
      <c r="C1175" s="28" t="s">
        <v>272</v>
      </c>
      <c r="D1175" s="28" t="s">
        <v>55</v>
      </c>
      <c r="E1175" s="28" t="s">
        <v>237</v>
      </c>
      <c r="F1175" s="28" t="s">
        <v>45</v>
      </c>
      <c r="G1175" s="28" t="s">
        <v>49</v>
      </c>
      <c r="H1175" s="16">
        <v>8.5</v>
      </c>
      <c r="I1175" s="16" t="s">
        <v>1770</v>
      </c>
      <c r="J1175" t="s">
        <v>3880</v>
      </c>
      <c r="K1175" t="s">
        <v>3878</v>
      </c>
    </row>
    <row r="1176" spans="2:11" hidden="1" x14ac:dyDescent="0.25">
      <c r="B1176" s="28" t="s">
        <v>271</v>
      </c>
      <c r="C1176" s="28" t="s">
        <v>272</v>
      </c>
      <c r="D1176" s="28" t="s">
        <v>55</v>
      </c>
      <c r="E1176" s="28" t="s">
        <v>237</v>
      </c>
      <c r="F1176" s="28" t="s">
        <v>45</v>
      </c>
      <c r="G1176" s="28" t="s">
        <v>49</v>
      </c>
      <c r="H1176" s="16" t="s">
        <v>28</v>
      </c>
      <c r="I1176" s="16" t="s">
        <v>1771</v>
      </c>
      <c r="J1176" t="s">
        <v>3880</v>
      </c>
      <c r="K1176" t="s">
        <v>3878</v>
      </c>
    </row>
    <row r="1177" spans="2:11" hidden="1" x14ac:dyDescent="0.25">
      <c r="B1177" s="28" t="s">
        <v>271</v>
      </c>
      <c r="C1177" s="28" t="s">
        <v>272</v>
      </c>
      <c r="D1177" s="28" t="s">
        <v>55</v>
      </c>
      <c r="E1177" s="28" t="s">
        <v>237</v>
      </c>
      <c r="F1177" s="28" t="s">
        <v>45</v>
      </c>
      <c r="G1177" s="28" t="s">
        <v>49</v>
      </c>
      <c r="H1177" s="16">
        <v>9.5</v>
      </c>
      <c r="I1177" s="16" t="s">
        <v>1772</v>
      </c>
      <c r="J1177" t="s">
        <v>3880</v>
      </c>
      <c r="K1177" t="s">
        <v>3878</v>
      </c>
    </row>
    <row r="1178" spans="2:11" hidden="1" x14ac:dyDescent="0.25">
      <c r="B1178" s="28" t="s">
        <v>271</v>
      </c>
      <c r="C1178" s="28" t="s">
        <v>272</v>
      </c>
      <c r="D1178" s="28" t="s">
        <v>55</v>
      </c>
      <c r="E1178" s="28" t="s">
        <v>237</v>
      </c>
      <c r="F1178" s="28" t="s">
        <v>45</v>
      </c>
      <c r="G1178" s="28" t="s">
        <v>49</v>
      </c>
      <c r="H1178" s="16" t="s">
        <v>30</v>
      </c>
      <c r="I1178" s="16" t="s">
        <v>1773</v>
      </c>
      <c r="J1178" t="s">
        <v>3880</v>
      </c>
      <c r="K1178" t="s">
        <v>3878</v>
      </c>
    </row>
    <row r="1179" spans="2:11" hidden="1" x14ac:dyDescent="0.25">
      <c r="B1179" s="28" t="s">
        <v>271</v>
      </c>
      <c r="C1179" s="28" t="s">
        <v>272</v>
      </c>
      <c r="D1179" s="28" t="s">
        <v>55</v>
      </c>
      <c r="E1179" s="28" t="s">
        <v>237</v>
      </c>
      <c r="F1179" s="28" t="s">
        <v>45</v>
      </c>
      <c r="G1179" s="28" t="s">
        <v>49</v>
      </c>
      <c r="H1179" s="16">
        <v>10.5</v>
      </c>
      <c r="I1179" s="16" t="s">
        <v>1774</v>
      </c>
      <c r="J1179" t="s">
        <v>3880</v>
      </c>
      <c r="K1179" t="s">
        <v>3878</v>
      </c>
    </row>
    <row r="1180" spans="2:11" hidden="1" x14ac:dyDescent="0.25">
      <c r="B1180" s="28" t="s">
        <v>271</v>
      </c>
      <c r="C1180" s="28" t="s">
        <v>272</v>
      </c>
      <c r="D1180" s="28" t="s">
        <v>55</v>
      </c>
      <c r="E1180" s="28" t="s">
        <v>237</v>
      </c>
      <c r="F1180" s="28" t="s">
        <v>45</v>
      </c>
      <c r="G1180" s="28" t="s">
        <v>49</v>
      </c>
      <c r="H1180" s="16" t="s">
        <v>32</v>
      </c>
      <c r="I1180" s="16" t="s">
        <v>1775</v>
      </c>
      <c r="J1180" t="s">
        <v>3880</v>
      </c>
      <c r="K1180" t="s">
        <v>3878</v>
      </c>
    </row>
    <row r="1181" spans="2:11" hidden="1" x14ac:dyDescent="0.25">
      <c r="B1181" s="28" t="s">
        <v>271</v>
      </c>
      <c r="C1181" s="28" t="s">
        <v>272</v>
      </c>
      <c r="D1181" s="28" t="s">
        <v>55</v>
      </c>
      <c r="E1181" s="28" t="s">
        <v>237</v>
      </c>
      <c r="F1181" s="28" t="s">
        <v>45</v>
      </c>
      <c r="G1181" s="28" t="s">
        <v>49</v>
      </c>
      <c r="H1181" s="16">
        <v>11.5</v>
      </c>
      <c r="I1181" s="16" t="s">
        <v>1776</v>
      </c>
      <c r="J1181" t="s">
        <v>3880</v>
      </c>
      <c r="K1181" t="s">
        <v>3878</v>
      </c>
    </row>
    <row r="1182" spans="2:11" hidden="1" x14ac:dyDescent="0.25">
      <c r="B1182" s="28" t="s">
        <v>271</v>
      </c>
      <c r="C1182" s="28" t="s">
        <v>272</v>
      </c>
      <c r="D1182" s="28" t="s">
        <v>55</v>
      </c>
      <c r="E1182" s="28" t="s">
        <v>237</v>
      </c>
      <c r="F1182" s="28" t="s">
        <v>45</v>
      </c>
      <c r="G1182" s="28" t="s">
        <v>49</v>
      </c>
      <c r="H1182" s="16" t="s">
        <v>34</v>
      </c>
      <c r="I1182" s="16" t="s">
        <v>1777</v>
      </c>
      <c r="J1182" t="s">
        <v>3880</v>
      </c>
      <c r="K1182" t="s">
        <v>3878</v>
      </c>
    </row>
    <row r="1183" spans="2:11" hidden="1" x14ac:dyDescent="0.25">
      <c r="B1183" s="28" t="s">
        <v>273</v>
      </c>
      <c r="C1183" s="28" t="s">
        <v>274</v>
      </c>
      <c r="D1183" s="28" t="s">
        <v>52</v>
      </c>
      <c r="E1183" s="28" t="s">
        <v>237</v>
      </c>
      <c r="F1183" s="28" t="s">
        <v>45</v>
      </c>
      <c r="G1183" s="28" t="s">
        <v>49</v>
      </c>
      <c r="H1183" s="16" t="s">
        <v>24</v>
      </c>
      <c r="I1183" s="16" t="s">
        <v>1778</v>
      </c>
      <c r="J1183" t="s">
        <v>3880</v>
      </c>
      <c r="K1183" t="s">
        <v>3878</v>
      </c>
    </row>
    <row r="1184" spans="2:11" hidden="1" x14ac:dyDescent="0.25">
      <c r="B1184" s="28" t="s">
        <v>273</v>
      </c>
      <c r="C1184" s="28" t="s">
        <v>274</v>
      </c>
      <c r="D1184" s="28" t="s">
        <v>52</v>
      </c>
      <c r="E1184" s="28" t="s">
        <v>237</v>
      </c>
      <c r="F1184" s="28" t="s">
        <v>45</v>
      </c>
      <c r="G1184" s="28" t="s">
        <v>49</v>
      </c>
      <c r="H1184" s="16">
        <v>7.5</v>
      </c>
      <c r="I1184" s="16" t="s">
        <v>1779</v>
      </c>
      <c r="J1184" t="s">
        <v>3880</v>
      </c>
      <c r="K1184" t="s">
        <v>3878</v>
      </c>
    </row>
    <row r="1185" spans="2:11" hidden="1" x14ac:dyDescent="0.25">
      <c r="B1185" s="28" t="s">
        <v>273</v>
      </c>
      <c r="C1185" s="28" t="s">
        <v>274</v>
      </c>
      <c r="D1185" s="28" t="s">
        <v>52</v>
      </c>
      <c r="E1185" s="28" t="s">
        <v>237</v>
      </c>
      <c r="F1185" s="28" t="s">
        <v>45</v>
      </c>
      <c r="G1185" s="28" t="s">
        <v>49</v>
      </c>
      <c r="H1185" s="16" t="s">
        <v>26</v>
      </c>
      <c r="I1185" s="16" t="s">
        <v>1780</v>
      </c>
      <c r="J1185" t="s">
        <v>3880</v>
      </c>
      <c r="K1185" t="s">
        <v>3878</v>
      </c>
    </row>
    <row r="1186" spans="2:11" hidden="1" x14ac:dyDescent="0.25">
      <c r="B1186" s="28" t="s">
        <v>273</v>
      </c>
      <c r="C1186" s="28" t="s">
        <v>274</v>
      </c>
      <c r="D1186" s="28" t="s">
        <v>52</v>
      </c>
      <c r="E1186" s="28" t="s">
        <v>237</v>
      </c>
      <c r="F1186" s="28" t="s">
        <v>45</v>
      </c>
      <c r="G1186" s="28" t="s">
        <v>49</v>
      </c>
      <c r="H1186" s="16">
        <v>8.5</v>
      </c>
      <c r="I1186" s="16" t="s">
        <v>1781</v>
      </c>
      <c r="J1186" t="s">
        <v>3880</v>
      </c>
      <c r="K1186" t="s">
        <v>3878</v>
      </c>
    </row>
    <row r="1187" spans="2:11" hidden="1" x14ac:dyDescent="0.25">
      <c r="B1187" s="28" t="s">
        <v>273</v>
      </c>
      <c r="C1187" s="28" t="s">
        <v>274</v>
      </c>
      <c r="D1187" s="28" t="s">
        <v>52</v>
      </c>
      <c r="E1187" s="28" t="s">
        <v>237</v>
      </c>
      <c r="F1187" s="28" t="s">
        <v>45</v>
      </c>
      <c r="G1187" s="28" t="s">
        <v>49</v>
      </c>
      <c r="H1187" s="16" t="s">
        <v>28</v>
      </c>
      <c r="I1187" s="16" t="s">
        <v>1782</v>
      </c>
      <c r="J1187" t="s">
        <v>3880</v>
      </c>
      <c r="K1187" t="s">
        <v>3878</v>
      </c>
    </row>
    <row r="1188" spans="2:11" hidden="1" x14ac:dyDescent="0.25">
      <c r="B1188" s="28" t="s">
        <v>273</v>
      </c>
      <c r="C1188" s="28" t="s">
        <v>274</v>
      </c>
      <c r="D1188" s="28" t="s">
        <v>52</v>
      </c>
      <c r="E1188" s="28" t="s">
        <v>237</v>
      </c>
      <c r="F1188" s="28" t="s">
        <v>45</v>
      </c>
      <c r="G1188" s="28" t="s">
        <v>49</v>
      </c>
      <c r="H1188" s="16">
        <v>9.5</v>
      </c>
      <c r="I1188" s="16" t="s">
        <v>1783</v>
      </c>
      <c r="J1188" t="s">
        <v>3880</v>
      </c>
      <c r="K1188" t="s">
        <v>3878</v>
      </c>
    </row>
    <row r="1189" spans="2:11" hidden="1" x14ac:dyDescent="0.25">
      <c r="B1189" s="28" t="s">
        <v>273</v>
      </c>
      <c r="C1189" s="28" t="s">
        <v>274</v>
      </c>
      <c r="D1189" s="28" t="s">
        <v>52</v>
      </c>
      <c r="E1189" s="28" t="s">
        <v>237</v>
      </c>
      <c r="F1189" s="28" t="s">
        <v>45</v>
      </c>
      <c r="G1189" s="28" t="s">
        <v>49</v>
      </c>
      <c r="H1189" s="16" t="s">
        <v>30</v>
      </c>
      <c r="I1189" s="16" t="s">
        <v>1784</v>
      </c>
      <c r="J1189" t="s">
        <v>3880</v>
      </c>
      <c r="K1189" t="s">
        <v>3878</v>
      </c>
    </row>
    <row r="1190" spans="2:11" hidden="1" x14ac:dyDescent="0.25">
      <c r="B1190" s="28" t="s">
        <v>273</v>
      </c>
      <c r="C1190" s="28" t="s">
        <v>274</v>
      </c>
      <c r="D1190" s="28" t="s">
        <v>52</v>
      </c>
      <c r="E1190" s="28" t="s">
        <v>237</v>
      </c>
      <c r="F1190" s="28" t="s">
        <v>45</v>
      </c>
      <c r="G1190" s="28" t="s">
        <v>49</v>
      </c>
      <c r="H1190" s="16">
        <v>10.5</v>
      </c>
      <c r="I1190" s="16" t="s">
        <v>1785</v>
      </c>
      <c r="J1190" t="s">
        <v>3880</v>
      </c>
      <c r="K1190" t="s">
        <v>3878</v>
      </c>
    </row>
    <row r="1191" spans="2:11" hidden="1" x14ac:dyDescent="0.25">
      <c r="B1191" s="28" t="s">
        <v>273</v>
      </c>
      <c r="C1191" s="28" t="s">
        <v>274</v>
      </c>
      <c r="D1191" s="28" t="s">
        <v>52</v>
      </c>
      <c r="E1191" s="28" t="s">
        <v>237</v>
      </c>
      <c r="F1191" s="28" t="s">
        <v>45</v>
      </c>
      <c r="G1191" s="28" t="s">
        <v>49</v>
      </c>
      <c r="H1191" s="16" t="s">
        <v>32</v>
      </c>
      <c r="I1191" s="16" t="s">
        <v>1786</v>
      </c>
      <c r="J1191" t="s">
        <v>3880</v>
      </c>
      <c r="K1191" t="s">
        <v>3878</v>
      </c>
    </row>
    <row r="1192" spans="2:11" hidden="1" x14ac:dyDescent="0.25">
      <c r="B1192" s="28" t="s">
        <v>273</v>
      </c>
      <c r="C1192" s="28" t="s">
        <v>274</v>
      </c>
      <c r="D1192" s="28" t="s">
        <v>52</v>
      </c>
      <c r="E1192" s="28" t="s">
        <v>237</v>
      </c>
      <c r="F1192" s="28" t="s">
        <v>45</v>
      </c>
      <c r="G1192" s="28" t="s">
        <v>49</v>
      </c>
      <c r="H1192" s="16">
        <v>11.5</v>
      </c>
      <c r="I1192" s="16" t="s">
        <v>1787</v>
      </c>
      <c r="J1192" t="s">
        <v>3880</v>
      </c>
      <c r="K1192" t="s">
        <v>3878</v>
      </c>
    </row>
    <row r="1193" spans="2:11" hidden="1" x14ac:dyDescent="0.25">
      <c r="B1193" s="28" t="s">
        <v>273</v>
      </c>
      <c r="C1193" s="28" t="s">
        <v>274</v>
      </c>
      <c r="D1193" s="28" t="s">
        <v>52</v>
      </c>
      <c r="E1193" s="28" t="s">
        <v>237</v>
      </c>
      <c r="F1193" s="28" t="s">
        <v>45</v>
      </c>
      <c r="G1193" s="28" t="s">
        <v>49</v>
      </c>
      <c r="H1193" s="16" t="s">
        <v>34</v>
      </c>
      <c r="I1193" s="16" t="s">
        <v>1788</v>
      </c>
      <c r="J1193" t="s">
        <v>3880</v>
      </c>
      <c r="K1193" t="s">
        <v>3878</v>
      </c>
    </row>
    <row r="1194" spans="2:11" hidden="1" x14ac:dyDescent="0.25">
      <c r="B1194" s="28" t="s">
        <v>273</v>
      </c>
      <c r="C1194" s="28" t="s">
        <v>274</v>
      </c>
      <c r="D1194" s="28" t="s">
        <v>52</v>
      </c>
      <c r="E1194" s="28" t="s">
        <v>237</v>
      </c>
      <c r="F1194" s="28" t="s">
        <v>45</v>
      </c>
      <c r="G1194" s="28" t="s">
        <v>49</v>
      </c>
      <c r="H1194" s="16" t="s">
        <v>36</v>
      </c>
      <c r="I1194" s="16" t="s">
        <v>1789</v>
      </c>
      <c r="J1194" t="s">
        <v>3880</v>
      </c>
      <c r="K1194" t="s">
        <v>3878</v>
      </c>
    </row>
    <row r="1195" spans="2:11" hidden="1" x14ac:dyDescent="0.25">
      <c r="B1195" s="28" t="s">
        <v>275</v>
      </c>
      <c r="C1195" s="28" t="s">
        <v>276</v>
      </c>
      <c r="D1195" s="28" t="s">
        <v>67</v>
      </c>
      <c r="E1195" s="28" t="s">
        <v>237</v>
      </c>
      <c r="F1195" s="28" t="s">
        <v>45</v>
      </c>
      <c r="G1195" s="28" t="s">
        <v>49</v>
      </c>
      <c r="H1195" s="16" t="s">
        <v>24</v>
      </c>
      <c r="I1195" s="16" t="s">
        <v>1790</v>
      </c>
      <c r="J1195" t="s">
        <v>3880</v>
      </c>
      <c r="K1195" t="s">
        <v>3878</v>
      </c>
    </row>
    <row r="1196" spans="2:11" hidden="1" x14ac:dyDescent="0.25">
      <c r="B1196" s="28" t="s">
        <v>275</v>
      </c>
      <c r="C1196" s="28" t="s">
        <v>276</v>
      </c>
      <c r="D1196" s="28" t="s">
        <v>67</v>
      </c>
      <c r="E1196" s="28" t="s">
        <v>237</v>
      </c>
      <c r="F1196" s="28" t="s">
        <v>45</v>
      </c>
      <c r="G1196" s="28" t="s">
        <v>49</v>
      </c>
      <c r="H1196" s="16">
        <v>7.5</v>
      </c>
      <c r="I1196" s="16" t="s">
        <v>1791</v>
      </c>
      <c r="J1196" t="s">
        <v>3880</v>
      </c>
      <c r="K1196" t="s">
        <v>3878</v>
      </c>
    </row>
    <row r="1197" spans="2:11" hidden="1" x14ac:dyDescent="0.25">
      <c r="B1197" s="28" t="s">
        <v>275</v>
      </c>
      <c r="C1197" s="28" t="s">
        <v>276</v>
      </c>
      <c r="D1197" s="28" t="s">
        <v>67</v>
      </c>
      <c r="E1197" s="28" t="s">
        <v>237</v>
      </c>
      <c r="F1197" s="28" t="s">
        <v>45</v>
      </c>
      <c r="G1197" s="28" t="s">
        <v>49</v>
      </c>
      <c r="H1197" s="16" t="s">
        <v>26</v>
      </c>
      <c r="I1197" s="16" t="s">
        <v>1792</v>
      </c>
      <c r="J1197" t="s">
        <v>3880</v>
      </c>
      <c r="K1197" t="s">
        <v>3878</v>
      </c>
    </row>
    <row r="1198" spans="2:11" hidden="1" x14ac:dyDescent="0.25">
      <c r="B1198" s="28" t="s">
        <v>275</v>
      </c>
      <c r="C1198" s="28" t="s">
        <v>276</v>
      </c>
      <c r="D1198" s="28" t="s">
        <v>67</v>
      </c>
      <c r="E1198" s="28" t="s">
        <v>237</v>
      </c>
      <c r="F1198" s="28" t="s">
        <v>45</v>
      </c>
      <c r="G1198" s="28" t="s">
        <v>49</v>
      </c>
      <c r="H1198" s="16">
        <v>8.5</v>
      </c>
      <c r="I1198" s="16" t="s">
        <v>1793</v>
      </c>
      <c r="J1198" t="s">
        <v>3880</v>
      </c>
      <c r="K1198" t="s">
        <v>3878</v>
      </c>
    </row>
    <row r="1199" spans="2:11" hidden="1" x14ac:dyDescent="0.25">
      <c r="B1199" s="28" t="s">
        <v>275</v>
      </c>
      <c r="C1199" s="28" t="s">
        <v>276</v>
      </c>
      <c r="D1199" s="28" t="s">
        <v>67</v>
      </c>
      <c r="E1199" s="28" t="s">
        <v>237</v>
      </c>
      <c r="F1199" s="28" t="s">
        <v>45</v>
      </c>
      <c r="G1199" s="28" t="s">
        <v>49</v>
      </c>
      <c r="H1199" s="16" t="s">
        <v>28</v>
      </c>
      <c r="I1199" s="16" t="s">
        <v>1794</v>
      </c>
      <c r="J1199" t="s">
        <v>3880</v>
      </c>
      <c r="K1199" t="s">
        <v>3878</v>
      </c>
    </row>
    <row r="1200" spans="2:11" hidden="1" x14ac:dyDescent="0.25">
      <c r="B1200" s="28" t="s">
        <v>275</v>
      </c>
      <c r="C1200" s="28" t="s">
        <v>276</v>
      </c>
      <c r="D1200" s="28" t="s">
        <v>67</v>
      </c>
      <c r="E1200" s="28" t="s">
        <v>237</v>
      </c>
      <c r="F1200" s="28" t="s">
        <v>45</v>
      </c>
      <c r="G1200" s="28" t="s">
        <v>49</v>
      </c>
      <c r="H1200" s="16">
        <v>9.5</v>
      </c>
      <c r="I1200" s="16" t="s">
        <v>1795</v>
      </c>
      <c r="J1200" t="s">
        <v>3880</v>
      </c>
      <c r="K1200" t="s">
        <v>3878</v>
      </c>
    </row>
    <row r="1201" spans="2:11" hidden="1" x14ac:dyDescent="0.25">
      <c r="B1201" s="28" t="s">
        <v>275</v>
      </c>
      <c r="C1201" s="28" t="s">
        <v>276</v>
      </c>
      <c r="D1201" s="28" t="s">
        <v>67</v>
      </c>
      <c r="E1201" s="28" t="s">
        <v>237</v>
      </c>
      <c r="F1201" s="28" t="s">
        <v>45</v>
      </c>
      <c r="G1201" s="28" t="s">
        <v>49</v>
      </c>
      <c r="H1201" s="16" t="s">
        <v>30</v>
      </c>
      <c r="I1201" s="16" t="s">
        <v>1796</v>
      </c>
      <c r="J1201" t="s">
        <v>3880</v>
      </c>
      <c r="K1201" t="s">
        <v>3878</v>
      </c>
    </row>
    <row r="1202" spans="2:11" hidden="1" x14ac:dyDescent="0.25">
      <c r="B1202" s="28" t="s">
        <v>275</v>
      </c>
      <c r="C1202" s="28" t="s">
        <v>276</v>
      </c>
      <c r="D1202" s="28" t="s">
        <v>67</v>
      </c>
      <c r="E1202" s="28" t="s">
        <v>237</v>
      </c>
      <c r="F1202" s="28" t="s">
        <v>45</v>
      </c>
      <c r="G1202" s="28" t="s">
        <v>49</v>
      </c>
      <c r="H1202" s="16">
        <v>10.5</v>
      </c>
      <c r="I1202" s="16" t="s">
        <v>1797</v>
      </c>
      <c r="J1202" t="s">
        <v>3880</v>
      </c>
      <c r="K1202" t="s">
        <v>3878</v>
      </c>
    </row>
    <row r="1203" spans="2:11" hidden="1" x14ac:dyDescent="0.25">
      <c r="B1203" s="28" t="s">
        <v>275</v>
      </c>
      <c r="C1203" s="28" t="s">
        <v>276</v>
      </c>
      <c r="D1203" s="28" t="s">
        <v>67</v>
      </c>
      <c r="E1203" s="28" t="s">
        <v>237</v>
      </c>
      <c r="F1203" s="28" t="s">
        <v>45</v>
      </c>
      <c r="G1203" s="28" t="s">
        <v>49</v>
      </c>
      <c r="H1203" s="16" t="s">
        <v>32</v>
      </c>
      <c r="I1203" s="16" t="s">
        <v>1798</v>
      </c>
      <c r="J1203" t="s">
        <v>3880</v>
      </c>
      <c r="K1203" t="s">
        <v>3878</v>
      </c>
    </row>
    <row r="1204" spans="2:11" hidden="1" x14ac:dyDescent="0.25">
      <c r="B1204" s="28" t="s">
        <v>275</v>
      </c>
      <c r="C1204" s="28" t="s">
        <v>276</v>
      </c>
      <c r="D1204" s="28" t="s">
        <v>67</v>
      </c>
      <c r="E1204" s="28" t="s">
        <v>237</v>
      </c>
      <c r="F1204" s="28" t="s">
        <v>45</v>
      </c>
      <c r="G1204" s="28" t="s">
        <v>49</v>
      </c>
      <c r="H1204" s="16">
        <v>11.5</v>
      </c>
      <c r="I1204" s="16" t="s">
        <v>1799</v>
      </c>
      <c r="J1204" t="s">
        <v>3880</v>
      </c>
      <c r="K1204" t="s">
        <v>3878</v>
      </c>
    </row>
    <row r="1205" spans="2:11" hidden="1" x14ac:dyDescent="0.25">
      <c r="B1205" s="28" t="s">
        <v>275</v>
      </c>
      <c r="C1205" s="28" t="s">
        <v>276</v>
      </c>
      <c r="D1205" s="28" t="s">
        <v>67</v>
      </c>
      <c r="E1205" s="28" t="s">
        <v>237</v>
      </c>
      <c r="F1205" s="28" t="s">
        <v>45</v>
      </c>
      <c r="G1205" s="28" t="s">
        <v>49</v>
      </c>
      <c r="H1205" s="16" t="s">
        <v>34</v>
      </c>
      <c r="I1205" s="16" t="s">
        <v>1800</v>
      </c>
      <c r="J1205" t="s">
        <v>3880</v>
      </c>
      <c r="K1205" t="s">
        <v>3878</v>
      </c>
    </row>
    <row r="1206" spans="2:11" hidden="1" x14ac:dyDescent="0.25">
      <c r="B1206" s="28" t="s">
        <v>275</v>
      </c>
      <c r="C1206" s="28" t="s">
        <v>276</v>
      </c>
      <c r="D1206" s="28" t="s">
        <v>67</v>
      </c>
      <c r="E1206" s="28" t="s">
        <v>237</v>
      </c>
      <c r="F1206" s="28" t="s">
        <v>45</v>
      </c>
      <c r="G1206" s="28" t="s">
        <v>49</v>
      </c>
      <c r="H1206" s="16" t="s">
        <v>36</v>
      </c>
      <c r="I1206" s="16" t="s">
        <v>1801</v>
      </c>
      <c r="J1206" t="s">
        <v>3880</v>
      </c>
      <c r="K1206" t="s">
        <v>3878</v>
      </c>
    </row>
    <row r="1207" spans="2:11" hidden="1" x14ac:dyDescent="0.25">
      <c r="B1207" s="28" t="s">
        <v>277</v>
      </c>
      <c r="C1207" s="28" t="s">
        <v>278</v>
      </c>
      <c r="D1207" s="28" t="s">
        <v>55</v>
      </c>
      <c r="E1207" s="28" t="s">
        <v>237</v>
      </c>
      <c r="F1207" s="28" t="s">
        <v>163</v>
      </c>
      <c r="G1207" s="28" t="s">
        <v>49</v>
      </c>
      <c r="H1207" s="16" t="s">
        <v>24</v>
      </c>
      <c r="I1207" s="16" t="s">
        <v>1802</v>
      </c>
      <c r="J1207" t="s">
        <v>3879</v>
      </c>
      <c r="K1207" t="s">
        <v>3878</v>
      </c>
    </row>
    <row r="1208" spans="2:11" hidden="1" x14ac:dyDescent="0.25">
      <c r="B1208" s="28" t="s">
        <v>277</v>
      </c>
      <c r="C1208" s="28" t="s">
        <v>278</v>
      </c>
      <c r="D1208" s="28" t="s">
        <v>55</v>
      </c>
      <c r="E1208" s="28" t="s">
        <v>237</v>
      </c>
      <c r="F1208" s="28" t="s">
        <v>163</v>
      </c>
      <c r="G1208" s="28" t="s">
        <v>49</v>
      </c>
      <c r="H1208" s="16" t="s">
        <v>26</v>
      </c>
      <c r="I1208" s="16" t="s">
        <v>1803</v>
      </c>
      <c r="J1208" t="s">
        <v>3879</v>
      </c>
      <c r="K1208" t="s">
        <v>3878</v>
      </c>
    </row>
    <row r="1209" spans="2:11" hidden="1" x14ac:dyDescent="0.25">
      <c r="B1209" s="28" t="s">
        <v>277</v>
      </c>
      <c r="C1209" s="28" t="s">
        <v>278</v>
      </c>
      <c r="D1209" s="28" t="s">
        <v>55</v>
      </c>
      <c r="E1209" s="28" t="s">
        <v>237</v>
      </c>
      <c r="F1209" s="28" t="s">
        <v>163</v>
      </c>
      <c r="G1209" s="28" t="s">
        <v>49</v>
      </c>
      <c r="H1209" s="16">
        <v>8.5</v>
      </c>
      <c r="I1209" s="16" t="s">
        <v>1804</v>
      </c>
      <c r="J1209" t="s">
        <v>3879</v>
      </c>
      <c r="K1209" t="s">
        <v>3878</v>
      </c>
    </row>
    <row r="1210" spans="2:11" hidden="1" x14ac:dyDescent="0.25">
      <c r="B1210" s="28" t="s">
        <v>277</v>
      </c>
      <c r="C1210" s="28" t="s">
        <v>278</v>
      </c>
      <c r="D1210" s="28" t="s">
        <v>55</v>
      </c>
      <c r="E1210" s="28" t="s">
        <v>237</v>
      </c>
      <c r="F1210" s="28" t="s">
        <v>163</v>
      </c>
      <c r="G1210" s="28" t="s">
        <v>49</v>
      </c>
      <c r="H1210" s="16" t="s">
        <v>28</v>
      </c>
      <c r="I1210" s="16" t="s">
        <v>1805</v>
      </c>
      <c r="J1210" t="s">
        <v>3879</v>
      </c>
      <c r="K1210" t="s">
        <v>3878</v>
      </c>
    </row>
    <row r="1211" spans="2:11" hidden="1" x14ac:dyDescent="0.25">
      <c r="B1211" s="28" t="s">
        <v>277</v>
      </c>
      <c r="C1211" s="28" t="s">
        <v>278</v>
      </c>
      <c r="D1211" s="28" t="s">
        <v>55</v>
      </c>
      <c r="E1211" s="28" t="s">
        <v>237</v>
      </c>
      <c r="F1211" s="28" t="s">
        <v>163</v>
      </c>
      <c r="G1211" s="28" t="s">
        <v>49</v>
      </c>
      <c r="H1211" s="16">
        <v>9.5</v>
      </c>
      <c r="I1211" s="16" t="s">
        <v>1806</v>
      </c>
      <c r="J1211" t="s">
        <v>3879</v>
      </c>
      <c r="K1211" t="s">
        <v>3878</v>
      </c>
    </row>
    <row r="1212" spans="2:11" hidden="1" x14ac:dyDescent="0.25">
      <c r="B1212" s="28" t="s">
        <v>277</v>
      </c>
      <c r="C1212" s="28" t="s">
        <v>278</v>
      </c>
      <c r="D1212" s="28" t="s">
        <v>55</v>
      </c>
      <c r="E1212" s="28" t="s">
        <v>237</v>
      </c>
      <c r="F1212" s="28" t="s">
        <v>163</v>
      </c>
      <c r="G1212" s="28" t="s">
        <v>49</v>
      </c>
      <c r="H1212" s="16" t="s">
        <v>30</v>
      </c>
      <c r="I1212" s="16" t="s">
        <v>1807</v>
      </c>
      <c r="J1212" t="s">
        <v>3879</v>
      </c>
      <c r="K1212" t="s">
        <v>3878</v>
      </c>
    </row>
    <row r="1213" spans="2:11" hidden="1" x14ac:dyDescent="0.25">
      <c r="B1213" s="28" t="s">
        <v>277</v>
      </c>
      <c r="C1213" s="28" t="s">
        <v>278</v>
      </c>
      <c r="D1213" s="28" t="s">
        <v>55</v>
      </c>
      <c r="E1213" s="28" t="s">
        <v>237</v>
      </c>
      <c r="F1213" s="28" t="s">
        <v>163</v>
      </c>
      <c r="G1213" s="28" t="s">
        <v>49</v>
      </c>
      <c r="H1213" s="16">
        <v>10.5</v>
      </c>
      <c r="I1213" s="16" t="s">
        <v>1808</v>
      </c>
      <c r="J1213" t="s">
        <v>3879</v>
      </c>
      <c r="K1213" t="s">
        <v>3878</v>
      </c>
    </row>
    <row r="1214" spans="2:11" hidden="1" x14ac:dyDescent="0.25">
      <c r="B1214" s="28" t="s">
        <v>277</v>
      </c>
      <c r="C1214" s="28" t="s">
        <v>278</v>
      </c>
      <c r="D1214" s="28" t="s">
        <v>55</v>
      </c>
      <c r="E1214" s="28" t="s">
        <v>237</v>
      </c>
      <c r="F1214" s="28" t="s">
        <v>163</v>
      </c>
      <c r="G1214" s="28" t="s">
        <v>49</v>
      </c>
      <c r="H1214" s="16" t="s">
        <v>32</v>
      </c>
      <c r="I1214" s="16" t="s">
        <v>1809</v>
      </c>
      <c r="J1214" t="s">
        <v>3879</v>
      </c>
      <c r="K1214" t="s">
        <v>3878</v>
      </c>
    </row>
    <row r="1215" spans="2:11" hidden="1" x14ac:dyDescent="0.25">
      <c r="B1215" s="28" t="s">
        <v>277</v>
      </c>
      <c r="C1215" s="28" t="s">
        <v>278</v>
      </c>
      <c r="D1215" s="28" t="s">
        <v>55</v>
      </c>
      <c r="E1215" s="28" t="s">
        <v>237</v>
      </c>
      <c r="F1215" s="28" t="s">
        <v>163</v>
      </c>
      <c r="G1215" s="28" t="s">
        <v>49</v>
      </c>
      <c r="H1215" s="16">
        <v>11.5</v>
      </c>
      <c r="I1215" s="16" t="s">
        <v>1810</v>
      </c>
      <c r="J1215" t="s">
        <v>3879</v>
      </c>
      <c r="K1215" t="s">
        <v>3878</v>
      </c>
    </row>
    <row r="1216" spans="2:11" hidden="1" x14ac:dyDescent="0.25">
      <c r="B1216" s="28" t="s">
        <v>277</v>
      </c>
      <c r="C1216" s="28" t="s">
        <v>278</v>
      </c>
      <c r="D1216" s="28" t="s">
        <v>55</v>
      </c>
      <c r="E1216" s="28" t="s">
        <v>237</v>
      </c>
      <c r="F1216" s="28" t="s">
        <v>163</v>
      </c>
      <c r="G1216" s="28" t="s">
        <v>49</v>
      </c>
      <c r="H1216" s="16" t="s">
        <v>34</v>
      </c>
      <c r="I1216" s="16" t="s">
        <v>1811</v>
      </c>
      <c r="J1216" t="s">
        <v>3879</v>
      </c>
      <c r="K1216" t="s">
        <v>3878</v>
      </c>
    </row>
    <row r="1217" spans="2:11" hidden="1" x14ac:dyDescent="0.25">
      <c r="B1217" s="28" t="s">
        <v>277</v>
      </c>
      <c r="C1217" s="28" t="s">
        <v>278</v>
      </c>
      <c r="D1217" s="28" t="s">
        <v>55</v>
      </c>
      <c r="E1217" s="28" t="s">
        <v>237</v>
      </c>
      <c r="F1217" s="28" t="s">
        <v>163</v>
      </c>
      <c r="G1217" s="28" t="s">
        <v>49</v>
      </c>
      <c r="H1217" s="16" t="s">
        <v>36</v>
      </c>
      <c r="I1217" s="16" t="s">
        <v>1812</v>
      </c>
      <c r="J1217" t="s">
        <v>3879</v>
      </c>
      <c r="K1217" t="s">
        <v>3878</v>
      </c>
    </row>
    <row r="1218" spans="2:11" hidden="1" x14ac:dyDescent="0.25">
      <c r="B1218" s="28" t="s">
        <v>277</v>
      </c>
      <c r="C1218" s="28" t="s">
        <v>278</v>
      </c>
      <c r="D1218" s="28" t="s">
        <v>55</v>
      </c>
      <c r="E1218" s="28" t="s">
        <v>237</v>
      </c>
      <c r="F1218" s="28" t="s">
        <v>163</v>
      </c>
      <c r="G1218" s="28" t="s">
        <v>49</v>
      </c>
      <c r="H1218" s="16" t="s">
        <v>38</v>
      </c>
      <c r="I1218" s="16" t="s">
        <v>1813</v>
      </c>
      <c r="J1218" t="s">
        <v>3879</v>
      </c>
      <c r="K1218" t="s">
        <v>3878</v>
      </c>
    </row>
    <row r="1219" spans="2:11" hidden="1" x14ac:dyDescent="0.25">
      <c r="B1219" s="28" t="s">
        <v>279</v>
      </c>
      <c r="C1219" s="28" t="s">
        <v>280</v>
      </c>
      <c r="D1219" s="28" t="s">
        <v>74</v>
      </c>
      <c r="E1219" s="28" t="s">
        <v>237</v>
      </c>
      <c r="F1219" s="28" t="s">
        <v>98</v>
      </c>
      <c r="G1219" s="28" t="s">
        <v>49</v>
      </c>
      <c r="H1219" s="16" t="s">
        <v>24</v>
      </c>
      <c r="I1219" s="16" t="s">
        <v>1814</v>
      </c>
      <c r="J1219" t="s">
        <v>3880</v>
      </c>
      <c r="K1219" t="s">
        <v>3878</v>
      </c>
    </row>
    <row r="1220" spans="2:11" hidden="1" x14ac:dyDescent="0.25">
      <c r="B1220" s="28" t="s">
        <v>279</v>
      </c>
      <c r="C1220" s="28" t="s">
        <v>280</v>
      </c>
      <c r="D1220" s="28" t="s">
        <v>74</v>
      </c>
      <c r="E1220" s="28" t="s">
        <v>237</v>
      </c>
      <c r="F1220" s="28" t="s">
        <v>98</v>
      </c>
      <c r="G1220" s="28" t="s">
        <v>49</v>
      </c>
      <c r="H1220" s="16">
        <v>7.5</v>
      </c>
      <c r="I1220" s="16" t="s">
        <v>1815</v>
      </c>
      <c r="J1220" t="s">
        <v>3880</v>
      </c>
      <c r="K1220" t="s">
        <v>3878</v>
      </c>
    </row>
    <row r="1221" spans="2:11" hidden="1" x14ac:dyDescent="0.25">
      <c r="B1221" s="28" t="s">
        <v>279</v>
      </c>
      <c r="C1221" s="28" t="s">
        <v>280</v>
      </c>
      <c r="D1221" s="28" t="s">
        <v>74</v>
      </c>
      <c r="E1221" s="28" t="s">
        <v>237</v>
      </c>
      <c r="F1221" s="28" t="s">
        <v>98</v>
      </c>
      <c r="G1221" s="28" t="s">
        <v>49</v>
      </c>
      <c r="H1221" s="16" t="s">
        <v>26</v>
      </c>
      <c r="I1221" s="16" t="s">
        <v>1816</v>
      </c>
      <c r="J1221" t="s">
        <v>3880</v>
      </c>
      <c r="K1221" t="s">
        <v>3878</v>
      </c>
    </row>
    <row r="1222" spans="2:11" hidden="1" x14ac:dyDescent="0.25">
      <c r="B1222" s="28" t="s">
        <v>279</v>
      </c>
      <c r="C1222" s="28" t="s">
        <v>280</v>
      </c>
      <c r="D1222" s="28" t="s">
        <v>74</v>
      </c>
      <c r="E1222" s="28" t="s">
        <v>237</v>
      </c>
      <c r="F1222" s="28" t="s">
        <v>98</v>
      </c>
      <c r="G1222" s="28" t="s">
        <v>49</v>
      </c>
      <c r="H1222" s="16">
        <v>8.5</v>
      </c>
      <c r="I1222" s="16" t="s">
        <v>1817</v>
      </c>
      <c r="J1222" t="s">
        <v>3880</v>
      </c>
      <c r="K1222" t="s">
        <v>3878</v>
      </c>
    </row>
    <row r="1223" spans="2:11" hidden="1" x14ac:dyDescent="0.25">
      <c r="B1223" s="28" t="s">
        <v>279</v>
      </c>
      <c r="C1223" s="28" t="s">
        <v>280</v>
      </c>
      <c r="D1223" s="28" t="s">
        <v>74</v>
      </c>
      <c r="E1223" s="28" t="s">
        <v>237</v>
      </c>
      <c r="F1223" s="28" t="s">
        <v>98</v>
      </c>
      <c r="G1223" s="28" t="s">
        <v>49</v>
      </c>
      <c r="H1223" s="16" t="s">
        <v>28</v>
      </c>
      <c r="I1223" s="16" t="s">
        <v>1818</v>
      </c>
      <c r="J1223" t="s">
        <v>3880</v>
      </c>
      <c r="K1223" t="s">
        <v>3878</v>
      </c>
    </row>
    <row r="1224" spans="2:11" hidden="1" x14ac:dyDescent="0.25">
      <c r="B1224" s="28" t="s">
        <v>279</v>
      </c>
      <c r="C1224" s="28" t="s">
        <v>280</v>
      </c>
      <c r="D1224" s="28" t="s">
        <v>74</v>
      </c>
      <c r="E1224" s="28" t="s">
        <v>237</v>
      </c>
      <c r="F1224" s="28" t="s">
        <v>98</v>
      </c>
      <c r="G1224" s="28" t="s">
        <v>49</v>
      </c>
      <c r="H1224" s="16">
        <v>9.5</v>
      </c>
      <c r="I1224" s="16" t="s">
        <v>1819</v>
      </c>
      <c r="J1224" t="s">
        <v>3880</v>
      </c>
      <c r="K1224" t="s">
        <v>3878</v>
      </c>
    </row>
    <row r="1225" spans="2:11" hidden="1" x14ac:dyDescent="0.25">
      <c r="B1225" s="28" t="s">
        <v>279</v>
      </c>
      <c r="C1225" s="28" t="s">
        <v>280</v>
      </c>
      <c r="D1225" s="28" t="s">
        <v>74</v>
      </c>
      <c r="E1225" s="28" t="s">
        <v>237</v>
      </c>
      <c r="F1225" s="28" t="s">
        <v>98</v>
      </c>
      <c r="G1225" s="28" t="s">
        <v>49</v>
      </c>
      <c r="H1225" s="16" t="s">
        <v>30</v>
      </c>
      <c r="I1225" s="16" t="s">
        <v>1820</v>
      </c>
      <c r="J1225" t="s">
        <v>3880</v>
      </c>
      <c r="K1225" t="s">
        <v>3878</v>
      </c>
    </row>
    <row r="1226" spans="2:11" hidden="1" x14ac:dyDescent="0.25">
      <c r="B1226" s="28" t="s">
        <v>279</v>
      </c>
      <c r="C1226" s="28" t="s">
        <v>280</v>
      </c>
      <c r="D1226" s="28" t="s">
        <v>74</v>
      </c>
      <c r="E1226" s="28" t="s">
        <v>237</v>
      </c>
      <c r="F1226" s="28" t="s">
        <v>98</v>
      </c>
      <c r="G1226" s="28" t="s">
        <v>49</v>
      </c>
      <c r="H1226" s="16">
        <v>10.5</v>
      </c>
      <c r="I1226" s="16" t="s">
        <v>1821</v>
      </c>
      <c r="J1226" t="s">
        <v>3880</v>
      </c>
      <c r="K1226" t="s">
        <v>3878</v>
      </c>
    </row>
    <row r="1227" spans="2:11" hidden="1" x14ac:dyDescent="0.25">
      <c r="B1227" s="28" t="s">
        <v>279</v>
      </c>
      <c r="C1227" s="28" t="s">
        <v>280</v>
      </c>
      <c r="D1227" s="28" t="s">
        <v>74</v>
      </c>
      <c r="E1227" s="28" t="s">
        <v>237</v>
      </c>
      <c r="F1227" s="28" t="s">
        <v>98</v>
      </c>
      <c r="G1227" s="28" t="s">
        <v>49</v>
      </c>
      <c r="H1227" s="16" t="s">
        <v>32</v>
      </c>
      <c r="I1227" s="16" t="s">
        <v>1822</v>
      </c>
      <c r="J1227" t="s">
        <v>3880</v>
      </c>
      <c r="K1227" t="s">
        <v>3878</v>
      </c>
    </row>
    <row r="1228" spans="2:11" hidden="1" x14ac:dyDescent="0.25">
      <c r="B1228" s="28" t="s">
        <v>279</v>
      </c>
      <c r="C1228" s="28" t="s">
        <v>280</v>
      </c>
      <c r="D1228" s="28" t="s">
        <v>74</v>
      </c>
      <c r="E1228" s="28" t="s">
        <v>237</v>
      </c>
      <c r="F1228" s="28" t="s">
        <v>98</v>
      </c>
      <c r="G1228" s="28" t="s">
        <v>49</v>
      </c>
      <c r="H1228" s="16">
        <v>11.5</v>
      </c>
      <c r="I1228" s="16" t="s">
        <v>1823</v>
      </c>
      <c r="J1228" t="s">
        <v>3880</v>
      </c>
      <c r="K1228" t="s">
        <v>3878</v>
      </c>
    </row>
    <row r="1229" spans="2:11" hidden="1" x14ac:dyDescent="0.25">
      <c r="B1229" s="28" t="s">
        <v>281</v>
      </c>
      <c r="C1229" s="28" t="s">
        <v>282</v>
      </c>
      <c r="D1229" s="28" t="s">
        <v>74</v>
      </c>
      <c r="E1229" s="28" t="s">
        <v>237</v>
      </c>
      <c r="F1229" s="28" t="s">
        <v>98</v>
      </c>
      <c r="G1229" s="28" t="s">
        <v>49</v>
      </c>
      <c r="H1229" s="16" t="s">
        <v>24</v>
      </c>
      <c r="I1229" s="16" t="s">
        <v>1824</v>
      </c>
      <c r="J1229" t="s">
        <v>3880</v>
      </c>
      <c r="K1229" t="s">
        <v>3878</v>
      </c>
    </row>
    <row r="1230" spans="2:11" hidden="1" x14ac:dyDescent="0.25">
      <c r="B1230" s="28" t="s">
        <v>281</v>
      </c>
      <c r="C1230" s="28" t="s">
        <v>282</v>
      </c>
      <c r="D1230" s="28" t="s">
        <v>74</v>
      </c>
      <c r="E1230" s="28" t="s">
        <v>237</v>
      </c>
      <c r="F1230" s="28" t="s">
        <v>98</v>
      </c>
      <c r="G1230" s="28" t="s">
        <v>49</v>
      </c>
      <c r="H1230" s="16">
        <v>7.5</v>
      </c>
      <c r="I1230" s="16" t="s">
        <v>1825</v>
      </c>
      <c r="J1230" t="s">
        <v>3880</v>
      </c>
      <c r="K1230" t="s">
        <v>3878</v>
      </c>
    </row>
    <row r="1231" spans="2:11" hidden="1" x14ac:dyDescent="0.25">
      <c r="B1231" s="28" t="s">
        <v>281</v>
      </c>
      <c r="C1231" s="28" t="s">
        <v>282</v>
      </c>
      <c r="D1231" s="28" t="s">
        <v>74</v>
      </c>
      <c r="E1231" s="28" t="s">
        <v>237</v>
      </c>
      <c r="F1231" s="28" t="s">
        <v>98</v>
      </c>
      <c r="G1231" s="28" t="s">
        <v>49</v>
      </c>
      <c r="H1231" s="16" t="s">
        <v>26</v>
      </c>
      <c r="I1231" s="16" t="s">
        <v>1826</v>
      </c>
      <c r="J1231" t="s">
        <v>3880</v>
      </c>
      <c r="K1231" t="s">
        <v>3878</v>
      </c>
    </row>
    <row r="1232" spans="2:11" hidden="1" x14ac:dyDescent="0.25">
      <c r="B1232" s="28" t="s">
        <v>281</v>
      </c>
      <c r="C1232" s="28" t="s">
        <v>282</v>
      </c>
      <c r="D1232" s="28" t="s">
        <v>74</v>
      </c>
      <c r="E1232" s="28" t="s">
        <v>237</v>
      </c>
      <c r="F1232" s="28" t="s">
        <v>98</v>
      </c>
      <c r="G1232" s="28" t="s">
        <v>49</v>
      </c>
      <c r="H1232" s="16">
        <v>8.5</v>
      </c>
      <c r="I1232" s="16" t="s">
        <v>1827</v>
      </c>
      <c r="J1232" t="s">
        <v>3880</v>
      </c>
      <c r="K1232" t="s">
        <v>3878</v>
      </c>
    </row>
    <row r="1233" spans="2:11" hidden="1" x14ac:dyDescent="0.25">
      <c r="B1233" s="28" t="s">
        <v>281</v>
      </c>
      <c r="C1233" s="28" t="s">
        <v>282</v>
      </c>
      <c r="D1233" s="28" t="s">
        <v>74</v>
      </c>
      <c r="E1233" s="28" t="s">
        <v>237</v>
      </c>
      <c r="F1233" s="28" t="s">
        <v>98</v>
      </c>
      <c r="G1233" s="28" t="s">
        <v>49</v>
      </c>
      <c r="H1233" s="16" t="s">
        <v>28</v>
      </c>
      <c r="I1233" s="16" t="s">
        <v>1828</v>
      </c>
      <c r="J1233" t="s">
        <v>3880</v>
      </c>
      <c r="K1233" t="s">
        <v>3878</v>
      </c>
    </row>
    <row r="1234" spans="2:11" hidden="1" x14ac:dyDescent="0.25">
      <c r="B1234" s="28" t="s">
        <v>281</v>
      </c>
      <c r="C1234" s="28" t="s">
        <v>282</v>
      </c>
      <c r="D1234" s="28" t="s">
        <v>74</v>
      </c>
      <c r="E1234" s="28" t="s">
        <v>237</v>
      </c>
      <c r="F1234" s="28" t="s">
        <v>98</v>
      </c>
      <c r="G1234" s="28" t="s">
        <v>49</v>
      </c>
      <c r="H1234" s="16">
        <v>9.5</v>
      </c>
      <c r="I1234" s="16" t="s">
        <v>1829</v>
      </c>
      <c r="J1234" t="s">
        <v>3880</v>
      </c>
      <c r="K1234" t="s">
        <v>3878</v>
      </c>
    </row>
    <row r="1235" spans="2:11" hidden="1" x14ac:dyDescent="0.25">
      <c r="B1235" s="28" t="s">
        <v>281</v>
      </c>
      <c r="C1235" s="28" t="s">
        <v>282</v>
      </c>
      <c r="D1235" s="28" t="s">
        <v>74</v>
      </c>
      <c r="E1235" s="28" t="s">
        <v>237</v>
      </c>
      <c r="F1235" s="28" t="s">
        <v>98</v>
      </c>
      <c r="G1235" s="28" t="s">
        <v>49</v>
      </c>
      <c r="H1235" s="16" t="s">
        <v>30</v>
      </c>
      <c r="I1235" s="16" t="s">
        <v>1830</v>
      </c>
      <c r="J1235" t="s">
        <v>3880</v>
      </c>
      <c r="K1235" t="s">
        <v>3878</v>
      </c>
    </row>
    <row r="1236" spans="2:11" hidden="1" x14ac:dyDescent="0.25">
      <c r="B1236" s="28" t="s">
        <v>281</v>
      </c>
      <c r="C1236" s="28" t="s">
        <v>282</v>
      </c>
      <c r="D1236" s="28" t="s">
        <v>74</v>
      </c>
      <c r="E1236" s="28" t="s">
        <v>237</v>
      </c>
      <c r="F1236" s="28" t="s">
        <v>98</v>
      </c>
      <c r="G1236" s="28" t="s">
        <v>49</v>
      </c>
      <c r="H1236" s="16">
        <v>10.5</v>
      </c>
      <c r="I1236" s="16" t="s">
        <v>1831</v>
      </c>
      <c r="J1236" t="s">
        <v>3880</v>
      </c>
      <c r="K1236" t="s">
        <v>3878</v>
      </c>
    </row>
    <row r="1237" spans="2:11" hidden="1" x14ac:dyDescent="0.25">
      <c r="B1237" s="28" t="s">
        <v>281</v>
      </c>
      <c r="C1237" s="28" t="s">
        <v>282</v>
      </c>
      <c r="D1237" s="28" t="s">
        <v>74</v>
      </c>
      <c r="E1237" s="28" t="s">
        <v>237</v>
      </c>
      <c r="F1237" s="28" t="s">
        <v>98</v>
      </c>
      <c r="G1237" s="28" t="s">
        <v>49</v>
      </c>
      <c r="H1237" s="16" t="s">
        <v>32</v>
      </c>
      <c r="I1237" s="16" t="s">
        <v>1832</v>
      </c>
      <c r="J1237" t="s">
        <v>3880</v>
      </c>
      <c r="K1237" t="s">
        <v>3878</v>
      </c>
    </row>
    <row r="1238" spans="2:11" hidden="1" x14ac:dyDescent="0.25">
      <c r="B1238" s="28" t="s">
        <v>281</v>
      </c>
      <c r="C1238" s="28" t="s">
        <v>282</v>
      </c>
      <c r="D1238" s="28" t="s">
        <v>74</v>
      </c>
      <c r="E1238" s="28" t="s">
        <v>237</v>
      </c>
      <c r="F1238" s="28" t="s">
        <v>98</v>
      </c>
      <c r="G1238" s="28" t="s">
        <v>49</v>
      </c>
      <c r="H1238" s="16">
        <v>11.5</v>
      </c>
      <c r="I1238" s="16" t="s">
        <v>1833</v>
      </c>
      <c r="J1238" t="s">
        <v>3880</v>
      </c>
      <c r="K1238" t="s">
        <v>3878</v>
      </c>
    </row>
    <row r="1239" spans="2:11" hidden="1" x14ac:dyDescent="0.25">
      <c r="B1239" s="28" t="s">
        <v>281</v>
      </c>
      <c r="C1239" s="28" t="s">
        <v>282</v>
      </c>
      <c r="D1239" s="28" t="s">
        <v>74</v>
      </c>
      <c r="E1239" s="28" t="s">
        <v>237</v>
      </c>
      <c r="F1239" s="28" t="s">
        <v>98</v>
      </c>
      <c r="G1239" s="28" t="s">
        <v>49</v>
      </c>
      <c r="H1239" s="16" t="s">
        <v>34</v>
      </c>
      <c r="I1239" s="16" t="s">
        <v>1834</v>
      </c>
      <c r="J1239" t="s">
        <v>3880</v>
      </c>
      <c r="K1239" t="s">
        <v>3878</v>
      </c>
    </row>
    <row r="1240" spans="2:11" hidden="1" x14ac:dyDescent="0.25">
      <c r="B1240" s="28" t="s">
        <v>281</v>
      </c>
      <c r="C1240" s="28" t="s">
        <v>282</v>
      </c>
      <c r="D1240" s="28" t="s">
        <v>74</v>
      </c>
      <c r="E1240" s="28" t="s">
        <v>237</v>
      </c>
      <c r="F1240" s="28" t="s">
        <v>98</v>
      </c>
      <c r="G1240" s="28" t="s">
        <v>49</v>
      </c>
      <c r="H1240" s="16" t="s">
        <v>36</v>
      </c>
      <c r="I1240" s="16" t="s">
        <v>1835</v>
      </c>
      <c r="J1240" t="s">
        <v>3880</v>
      </c>
      <c r="K1240" t="s">
        <v>3878</v>
      </c>
    </row>
    <row r="1241" spans="2:11" hidden="1" x14ac:dyDescent="0.25">
      <c r="B1241" s="28" t="s">
        <v>281</v>
      </c>
      <c r="C1241" s="28" t="s">
        <v>282</v>
      </c>
      <c r="D1241" s="28" t="s">
        <v>74</v>
      </c>
      <c r="E1241" s="28" t="s">
        <v>237</v>
      </c>
      <c r="F1241" s="28" t="s">
        <v>98</v>
      </c>
      <c r="G1241" s="28" t="s">
        <v>49</v>
      </c>
      <c r="H1241" s="16" t="s">
        <v>38</v>
      </c>
      <c r="I1241" s="16" t="s">
        <v>1836</v>
      </c>
      <c r="J1241" t="s">
        <v>3880</v>
      </c>
      <c r="K1241" t="s">
        <v>3878</v>
      </c>
    </row>
    <row r="1242" spans="2:11" hidden="1" x14ac:dyDescent="0.25">
      <c r="B1242" s="28" t="s">
        <v>283</v>
      </c>
      <c r="C1242" s="28" t="s">
        <v>284</v>
      </c>
      <c r="D1242" s="28" t="s">
        <v>55</v>
      </c>
      <c r="E1242" s="28" t="s">
        <v>237</v>
      </c>
      <c r="F1242" s="28" t="s">
        <v>45</v>
      </c>
      <c r="G1242" s="28" t="s">
        <v>46</v>
      </c>
      <c r="H1242" s="16" t="s">
        <v>26</v>
      </c>
      <c r="I1242" s="16" t="s">
        <v>1837</v>
      </c>
      <c r="J1242" t="e">
        <v>#N/A</v>
      </c>
      <c r="K1242" t="s">
        <v>3878</v>
      </c>
    </row>
    <row r="1243" spans="2:11" hidden="1" x14ac:dyDescent="0.25">
      <c r="B1243" s="28" t="s">
        <v>283</v>
      </c>
      <c r="C1243" s="28" t="s">
        <v>284</v>
      </c>
      <c r="D1243" s="28" t="s">
        <v>55</v>
      </c>
      <c r="E1243" s="28" t="s">
        <v>237</v>
      </c>
      <c r="F1243" s="28" t="s">
        <v>45</v>
      </c>
      <c r="G1243" s="28" t="s">
        <v>46</v>
      </c>
      <c r="H1243" s="16" t="s">
        <v>28</v>
      </c>
      <c r="I1243" s="16" t="s">
        <v>1838</v>
      </c>
      <c r="J1243" t="e">
        <v>#N/A</v>
      </c>
      <c r="K1243" t="s">
        <v>3878</v>
      </c>
    </row>
    <row r="1244" spans="2:11" hidden="1" x14ac:dyDescent="0.25">
      <c r="B1244" s="28" t="s">
        <v>283</v>
      </c>
      <c r="C1244" s="28" t="s">
        <v>284</v>
      </c>
      <c r="D1244" s="28" t="s">
        <v>55</v>
      </c>
      <c r="E1244" s="28" t="s">
        <v>237</v>
      </c>
      <c r="F1244" s="28" t="s">
        <v>45</v>
      </c>
      <c r="G1244" s="28" t="s">
        <v>46</v>
      </c>
      <c r="H1244" s="16" t="s">
        <v>30</v>
      </c>
      <c r="I1244" s="16" t="s">
        <v>1839</v>
      </c>
      <c r="J1244" t="e">
        <v>#N/A</v>
      </c>
      <c r="K1244" t="s">
        <v>3878</v>
      </c>
    </row>
    <row r="1245" spans="2:11" hidden="1" x14ac:dyDescent="0.25">
      <c r="B1245" s="28" t="s">
        <v>283</v>
      </c>
      <c r="C1245" s="28" t="s">
        <v>284</v>
      </c>
      <c r="D1245" s="28" t="s">
        <v>55</v>
      </c>
      <c r="E1245" s="28" t="s">
        <v>237</v>
      </c>
      <c r="F1245" s="28" t="s">
        <v>45</v>
      </c>
      <c r="G1245" s="28" t="s">
        <v>46</v>
      </c>
      <c r="H1245" s="16">
        <v>10.5</v>
      </c>
      <c r="I1245" s="16" t="s">
        <v>1840</v>
      </c>
      <c r="J1245" t="e">
        <v>#N/A</v>
      </c>
      <c r="K1245" t="s">
        <v>3878</v>
      </c>
    </row>
    <row r="1246" spans="2:11" hidden="1" x14ac:dyDescent="0.25">
      <c r="B1246" s="28" t="s">
        <v>283</v>
      </c>
      <c r="C1246" s="28" t="s">
        <v>284</v>
      </c>
      <c r="D1246" s="28" t="s">
        <v>55</v>
      </c>
      <c r="E1246" s="28" t="s">
        <v>237</v>
      </c>
      <c r="F1246" s="28" t="s">
        <v>45</v>
      </c>
      <c r="G1246" s="28" t="s">
        <v>46</v>
      </c>
      <c r="H1246" s="16" t="s">
        <v>32</v>
      </c>
      <c r="I1246" s="16" t="s">
        <v>1841</v>
      </c>
      <c r="J1246" t="e">
        <v>#N/A</v>
      </c>
      <c r="K1246" t="s">
        <v>3878</v>
      </c>
    </row>
    <row r="1247" spans="2:11" hidden="1" x14ac:dyDescent="0.25">
      <c r="B1247" s="28" t="s">
        <v>283</v>
      </c>
      <c r="C1247" s="28" t="s">
        <v>284</v>
      </c>
      <c r="D1247" s="28" t="s">
        <v>55</v>
      </c>
      <c r="E1247" s="28" t="s">
        <v>237</v>
      </c>
      <c r="F1247" s="28" t="s">
        <v>45</v>
      </c>
      <c r="G1247" s="28" t="s">
        <v>46</v>
      </c>
      <c r="H1247" s="16" t="s">
        <v>34</v>
      </c>
      <c r="I1247" s="16" t="s">
        <v>1842</v>
      </c>
      <c r="J1247" t="e">
        <v>#N/A</v>
      </c>
      <c r="K1247" t="s">
        <v>3878</v>
      </c>
    </row>
    <row r="1248" spans="2:11" hidden="1" x14ac:dyDescent="0.25">
      <c r="B1248" s="28" t="s">
        <v>283</v>
      </c>
      <c r="C1248" s="28" t="s">
        <v>284</v>
      </c>
      <c r="D1248" s="28" t="s">
        <v>55</v>
      </c>
      <c r="E1248" s="28" t="s">
        <v>237</v>
      </c>
      <c r="F1248" s="28" t="s">
        <v>45</v>
      </c>
      <c r="G1248" s="28" t="s">
        <v>46</v>
      </c>
      <c r="H1248" s="16" t="s">
        <v>36</v>
      </c>
      <c r="I1248" s="16" t="s">
        <v>1843</v>
      </c>
      <c r="J1248" t="e">
        <v>#N/A</v>
      </c>
      <c r="K1248" t="s">
        <v>3878</v>
      </c>
    </row>
    <row r="1249" spans="2:11" hidden="1" x14ac:dyDescent="0.25">
      <c r="B1249" s="28" t="s">
        <v>285</v>
      </c>
      <c r="C1249" s="28" t="s">
        <v>286</v>
      </c>
      <c r="D1249" s="28" t="s">
        <v>52</v>
      </c>
      <c r="E1249" s="28" t="s">
        <v>237</v>
      </c>
      <c r="F1249" s="28" t="s">
        <v>98</v>
      </c>
      <c r="G1249" s="28" t="s">
        <v>49</v>
      </c>
      <c r="H1249" s="16" t="s">
        <v>24</v>
      </c>
      <c r="I1249" s="16" t="s">
        <v>1844</v>
      </c>
      <c r="J1249" t="s">
        <v>3880</v>
      </c>
      <c r="K1249" t="s">
        <v>3878</v>
      </c>
    </row>
    <row r="1250" spans="2:11" hidden="1" x14ac:dyDescent="0.25">
      <c r="B1250" s="28" t="s">
        <v>285</v>
      </c>
      <c r="C1250" s="28" t="s">
        <v>286</v>
      </c>
      <c r="D1250" s="28" t="s">
        <v>52</v>
      </c>
      <c r="E1250" s="28" t="s">
        <v>237</v>
      </c>
      <c r="F1250" s="28" t="s">
        <v>98</v>
      </c>
      <c r="G1250" s="28" t="s">
        <v>49</v>
      </c>
      <c r="H1250" s="16">
        <v>7.5</v>
      </c>
      <c r="I1250" s="16" t="s">
        <v>1845</v>
      </c>
      <c r="J1250" t="s">
        <v>3880</v>
      </c>
      <c r="K1250" t="s">
        <v>3878</v>
      </c>
    </row>
    <row r="1251" spans="2:11" hidden="1" x14ac:dyDescent="0.25">
      <c r="B1251" s="28" t="s">
        <v>285</v>
      </c>
      <c r="C1251" s="28" t="s">
        <v>286</v>
      </c>
      <c r="D1251" s="28" t="s">
        <v>52</v>
      </c>
      <c r="E1251" s="28" t="s">
        <v>237</v>
      </c>
      <c r="F1251" s="28" t="s">
        <v>98</v>
      </c>
      <c r="G1251" s="28" t="s">
        <v>49</v>
      </c>
      <c r="H1251" s="16" t="s">
        <v>26</v>
      </c>
      <c r="I1251" s="16" t="s">
        <v>1846</v>
      </c>
      <c r="J1251" t="s">
        <v>3880</v>
      </c>
      <c r="K1251" t="s">
        <v>3878</v>
      </c>
    </row>
    <row r="1252" spans="2:11" hidden="1" x14ac:dyDescent="0.25">
      <c r="B1252" s="28" t="s">
        <v>285</v>
      </c>
      <c r="C1252" s="28" t="s">
        <v>286</v>
      </c>
      <c r="D1252" s="28" t="s">
        <v>52</v>
      </c>
      <c r="E1252" s="28" t="s">
        <v>237</v>
      </c>
      <c r="F1252" s="28" t="s">
        <v>98</v>
      </c>
      <c r="G1252" s="28" t="s">
        <v>49</v>
      </c>
      <c r="H1252" s="16">
        <v>8.5</v>
      </c>
      <c r="I1252" s="16" t="s">
        <v>1847</v>
      </c>
      <c r="J1252" t="s">
        <v>3880</v>
      </c>
      <c r="K1252" t="s">
        <v>3878</v>
      </c>
    </row>
    <row r="1253" spans="2:11" hidden="1" x14ac:dyDescent="0.25">
      <c r="B1253" s="28" t="s">
        <v>285</v>
      </c>
      <c r="C1253" s="28" t="s">
        <v>286</v>
      </c>
      <c r="D1253" s="28" t="s">
        <v>52</v>
      </c>
      <c r="E1253" s="28" t="s">
        <v>237</v>
      </c>
      <c r="F1253" s="28" t="s">
        <v>98</v>
      </c>
      <c r="G1253" s="28" t="s">
        <v>49</v>
      </c>
      <c r="H1253" s="16" t="s">
        <v>28</v>
      </c>
      <c r="I1253" s="16" t="s">
        <v>1848</v>
      </c>
      <c r="J1253" t="s">
        <v>3880</v>
      </c>
      <c r="K1253" t="s">
        <v>3878</v>
      </c>
    </row>
    <row r="1254" spans="2:11" hidden="1" x14ac:dyDescent="0.25">
      <c r="B1254" s="28" t="s">
        <v>285</v>
      </c>
      <c r="C1254" s="28" t="s">
        <v>286</v>
      </c>
      <c r="D1254" s="28" t="s">
        <v>52</v>
      </c>
      <c r="E1254" s="28" t="s">
        <v>237</v>
      </c>
      <c r="F1254" s="28" t="s">
        <v>98</v>
      </c>
      <c r="G1254" s="28" t="s">
        <v>49</v>
      </c>
      <c r="H1254" s="16">
        <v>9.5</v>
      </c>
      <c r="I1254" s="16" t="s">
        <v>1849</v>
      </c>
      <c r="J1254" t="s">
        <v>3880</v>
      </c>
      <c r="K1254" t="s">
        <v>3878</v>
      </c>
    </row>
    <row r="1255" spans="2:11" hidden="1" x14ac:dyDescent="0.25">
      <c r="B1255" s="28" t="s">
        <v>285</v>
      </c>
      <c r="C1255" s="28" t="s">
        <v>286</v>
      </c>
      <c r="D1255" s="28" t="s">
        <v>52</v>
      </c>
      <c r="E1255" s="28" t="s">
        <v>237</v>
      </c>
      <c r="F1255" s="28" t="s">
        <v>98</v>
      </c>
      <c r="G1255" s="28" t="s">
        <v>49</v>
      </c>
      <c r="H1255" s="16" t="s">
        <v>30</v>
      </c>
      <c r="I1255" s="16" t="s">
        <v>1850</v>
      </c>
      <c r="J1255" t="s">
        <v>3880</v>
      </c>
      <c r="K1255" t="s">
        <v>3878</v>
      </c>
    </row>
    <row r="1256" spans="2:11" hidden="1" x14ac:dyDescent="0.25">
      <c r="B1256" s="28" t="s">
        <v>285</v>
      </c>
      <c r="C1256" s="28" t="s">
        <v>286</v>
      </c>
      <c r="D1256" s="28" t="s">
        <v>52</v>
      </c>
      <c r="E1256" s="28" t="s">
        <v>237</v>
      </c>
      <c r="F1256" s="28" t="s">
        <v>98</v>
      </c>
      <c r="G1256" s="28" t="s">
        <v>49</v>
      </c>
      <c r="H1256" s="16">
        <v>10.5</v>
      </c>
      <c r="I1256" s="16" t="s">
        <v>1851</v>
      </c>
      <c r="J1256" t="s">
        <v>3880</v>
      </c>
      <c r="K1256" t="s">
        <v>3878</v>
      </c>
    </row>
    <row r="1257" spans="2:11" hidden="1" x14ac:dyDescent="0.25">
      <c r="B1257" s="28" t="s">
        <v>285</v>
      </c>
      <c r="C1257" s="28" t="s">
        <v>286</v>
      </c>
      <c r="D1257" s="28" t="s">
        <v>52</v>
      </c>
      <c r="E1257" s="28" t="s">
        <v>237</v>
      </c>
      <c r="F1257" s="28" t="s">
        <v>98</v>
      </c>
      <c r="G1257" s="28" t="s">
        <v>49</v>
      </c>
      <c r="H1257" s="16" t="s">
        <v>32</v>
      </c>
      <c r="I1257" s="16" t="s">
        <v>1852</v>
      </c>
      <c r="J1257" t="s">
        <v>3880</v>
      </c>
      <c r="K1257" t="s">
        <v>3878</v>
      </c>
    </row>
    <row r="1258" spans="2:11" hidden="1" x14ac:dyDescent="0.25">
      <c r="B1258" s="28" t="s">
        <v>285</v>
      </c>
      <c r="C1258" s="28" t="s">
        <v>286</v>
      </c>
      <c r="D1258" s="28" t="s">
        <v>52</v>
      </c>
      <c r="E1258" s="28" t="s">
        <v>237</v>
      </c>
      <c r="F1258" s="28" t="s">
        <v>98</v>
      </c>
      <c r="G1258" s="28" t="s">
        <v>49</v>
      </c>
      <c r="H1258" s="16">
        <v>11.5</v>
      </c>
      <c r="I1258" s="16" t="s">
        <v>1853</v>
      </c>
      <c r="J1258" t="s">
        <v>3880</v>
      </c>
      <c r="K1258" t="s">
        <v>3878</v>
      </c>
    </row>
    <row r="1259" spans="2:11" hidden="1" x14ac:dyDescent="0.25">
      <c r="B1259" s="28" t="s">
        <v>287</v>
      </c>
      <c r="C1259" s="28" t="s">
        <v>288</v>
      </c>
      <c r="D1259" s="28" t="s">
        <v>74</v>
      </c>
      <c r="E1259" s="28" t="s">
        <v>237</v>
      </c>
      <c r="F1259" s="28" t="s">
        <v>163</v>
      </c>
      <c r="G1259" s="28" t="s">
        <v>49</v>
      </c>
      <c r="H1259" s="16" t="s">
        <v>24</v>
      </c>
      <c r="I1259" s="16" t="s">
        <v>1854</v>
      </c>
      <c r="J1259" t="s">
        <v>3879</v>
      </c>
      <c r="K1259" t="s">
        <v>3878</v>
      </c>
    </row>
    <row r="1260" spans="2:11" hidden="1" x14ac:dyDescent="0.25">
      <c r="B1260" s="28" t="s">
        <v>287</v>
      </c>
      <c r="C1260" s="28" t="s">
        <v>288</v>
      </c>
      <c r="D1260" s="28" t="s">
        <v>74</v>
      </c>
      <c r="E1260" s="28" t="s">
        <v>237</v>
      </c>
      <c r="F1260" s="28" t="s">
        <v>163</v>
      </c>
      <c r="G1260" s="28" t="s">
        <v>49</v>
      </c>
      <c r="H1260" s="16" t="s">
        <v>26</v>
      </c>
      <c r="I1260" s="16" t="s">
        <v>1855</v>
      </c>
      <c r="J1260" t="s">
        <v>3879</v>
      </c>
      <c r="K1260" t="s">
        <v>3878</v>
      </c>
    </row>
    <row r="1261" spans="2:11" hidden="1" x14ac:dyDescent="0.25">
      <c r="B1261" s="28" t="s">
        <v>287</v>
      </c>
      <c r="C1261" s="28" t="s">
        <v>288</v>
      </c>
      <c r="D1261" s="28" t="s">
        <v>74</v>
      </c>
      <c r="E1261" s="28" t="s">
        <v>237</v>
      </c>
      <c r="F1261" s="28" t="s">
        <v>163</v>
      </c>
      <c r="G1261" s="28" t="s">
        <v>49</v>
      </c>
      <c r="H1261" s="16">
        <v>8.5</v>
      </c>
      <c r="I1261" s="16" t="s">
        <v>1856</v>
      </c>
      <c r="J1261" t="s">
        <v>3879</v>
      </c>
      <c r="K1261" t="s">
        <v>3878</v>
      </c>
    </row>
    <row r="1262" spans="2:11" hidden="1" x14ac:dyDescent="0.25">
      <c r="B1262" s="28" t="s">
        <v>287</v>
      </c>
      <c r="C1262" s="28" t="s">
        <v>288</v>
      </c>
      <c r="D1262" s="28" t="s">
        <v>74</v>
      </c>
      <c r="E1262" s="28" t="s">
        <v>237</v>
      </c>
      <c r="F1262" s="28" t="s">
        <v>163</v>
      </c>
      <c r="G1262" s="28" t="s">
        <v>49</v>
      </c>
      <c r="H1262" s="16" t="s">
        <v>28</v>
      </c>
      <c r="I1262" s="16" t="s">
        <v>1857</v>
      </c>
      <c r="J1262" t="s">
        <v>3879</v>
      </c>
      <c r="K1262" t="s">
        <v>3878</v>
      </c>
    </row>
    <row r="1263" spans="2:11" hidden="1" x14ac:dyDescent="0.25">
      <c r="B1263" s="28" t="s">
        <v>287</v>
      </c>
      <c r="C1263" s="28" t="s">
        <v>288</v>
      </c>
      <c r="D1263" s="28" t="s">
        <v>74</v>
      </c>
      <c r="E1263" s="28" t="s">
        <v>237</v>
      </c>
      <c r="F1263" s="28" t="s">
        <v>163</v>
      </c>
      <c r="G1263" s="28" t="s">
        <v>49</v>
      </c>
      <c r="H1263" s="16">
        <v>9.5</v>
      </c>
      <c r="I1263" s="16" t="s">
        <v>1858</v>
      </c>
      <c r="J1263" t="s">
        <v>3879</v>
      </c>
      <c r="K1263" t="s">
        <v>3878</v>
      </c>
    </row>
    <row r="1264" spans="2:11" hidden="1" x14ac:dyDescent="0.25">
      <c r="B1264" s="28" t="s">
        <v>287</v>
      </c>
      <c r="C1264" s="28" t="s">
        <v>288</v>
      </c>
      <c r="D1264" s="28" t="s">
        <v>74</v>
      </c>
      <c r="E1264" s="28" t="s">
        <v>237</v>
      </c>
      <c r="F1264" s="28" t="s">
        <v>163</v>
      </c>
      <c r="G1264" s="28" t="s">
        <v>49</v>
      </c>
      <c r="H1264" s="16" t="s">
        <v>30</v>
      </c>
      <c r="I1264" s="16" t="s">
        <v>1859</v>
      </c>
      <c r="J1264" t="s">
        <v>3879</v>
      </c>
      <c r="K1264" t="s">
        <v>3878</v>
      </c>
    </row>
    <row r="1265" spans="2:11" hidden="1" x14ac:dyDescent="0.25">
      <c r="B1265" s="28" t="s">
        <v>287</v>
      </c>
      <c r="C1265" s="28" t="s">
        <v>288</v>
      </c>
      <c r="D1265" s="28" t="s">
        <v>74</v>
      </c>
      <c r="E1265" s="28" t="s">
        <v>237</v>
      </c>
      <c r="F1265" s="28" t="s">
        <v>163</v>
      </c>
      <c r="G1265" s="28" t="s">
        <v>49</v>
      </c>
      <c r="H1265" s="16">
        <v>10.5</v>
      </c>
      <c r="I1265" s="16" t="s">
        <v>1860</v>
      </c>
      <c r="J1265" t="s">
        <v>3879</v>
      </c>
      <c r="K1265" t="s">
        <v>3878</v>
      </c>
    </row>
    <row r="1266" spans="2:11" hidden="1" x14ac:dyDescent="0.25">
      <c r="B1266" s="28" t="s">
        <v>287</v>
      </c>
      <c r="C1266" s="28" t="s">
        <v>288</v>
      </c>
      <c r="D1266" s="28" t="s">
        <v>74</v>
      </c>
      <c r="E1266" s="28" t="s">
        <v>237</v>
      </c>
      <c r="F1266" s="28" t="s">
        <v>163</v>
      </c>
      <c r="G1266" s="28" t="s">
        <v>49</v>
      </c>
      <c r="H1266" s="16" t="s">
        <v>32</v>
      </c>
      <c r="I1266" s="16" t="s">
        <v>1861</v>
      </c>
      <c r="J1266" t="s">
        <v>3879</v>
      </c>
      <c r="K1266" t="s">
        <v>3878</v>
      </c>
    </row>
    <row r="1267" spans="2:11" hidden="1" x14ac:dyDescent="0.25">
      <c r="B1267" s="28" t="s">
        <v>287</v>
      </c>
      <c r="C1267" s="28" t="s">
        <v>288</v>
      </c>
      <c r="D1267" s="28" t="s">
        <v>74</v>
      </c>
      <c r="E1267" s="28" t="s">
        <v>237</v>
      </c>
      <c r="F1267" s="28" t="s">
        <v>163</v>
      </c>
      <c r="G1267" s="28" t="s">
        <v>49</v>
      </c>
      <c r="H1267" s="16">
        <v>11.5</v>
      </c>
      <c r="I1267" s="16" t="s">
        <v>1862</v>
      </c>
      <c r="J1267" t="s">
        <v>3879</v>
      </c>
      <c r="K1267" t="s">
        <v>3878</v>
      </c>
    </row>
    <row r="1268" spans="2:11" hidden="1" x14ac:dyDescent="0.25">
      <c r="B1268" s="28" t="s">
        <v>287</v>
      </c>
      <c r="C1268" s="28" t="s">
        <v>288</v>
      </c>
      <c r="D1268" s="28" t="s">
        <v>74</v>
      </c>
      <c r="E1268" s="28" t="s">
        <v>237</v>
      </c>
      <c r="F1268" s="28" t="s">
        <v>163</v>
      </c>
      <c r="G1268" s="28" t="s">
        <v>49</v>
      </c>
      <c r="H1268" s="16" t="s">
        <v>34</v>
      </c>
      <c r="I1268" s="16" t="s">
        <v>1863</v>
      </c>
      <c r="J1268" t="s">
        <v>3879</v>
      </c>
      <c r="K1268" t="s">
        <v>3878</v>
      </c>
    </row>
    <row r="1269" spans="2:11" hidden="1" x14ac:dyDescent="0.25">
      <c r="B1269" s="28" t="s">
        <v>289</v>
      </c>
      <c r="C1269" s="28" t="s">
        <v>290</v>
      </c>
      <c r="D1269" s="28" t="s">
        <v>58</v>
      </c>
      <c r="E1269" s="28" t="s">
        <v>237</v>
      </c>
      <c r="F1269" s="28" t="s">
        <v>163</v>
      </c>
      <c r="G1269" s="28" t="s">
        <v>49</v>
      </c>
      <c r="H1269" s="16" t="s">
        <v>24</v>
      </c>
      <c r="I1269" s="16" t="s">
        <v>1864</v>
      </c>
      <c r="J1269" t="s">
        <v>3879</v>
      </c>
      <c r="K1269" t="s">
        <v>3878</v>
      </c>
    </row>
    <row r="1270" spans="2:11" hidden="1" x14ac:dyDescent="0.25">
      <c r="B1270" s="28" t="s">
        <v>289</v>
      </c>
      <c r="C1270" s="28" t="s">
        <v>290</v>
      </c>
      <c r="D1270" s="28" t="s">
        <v>58</v>
      </c>
      <c r="E1270" s="28" t="s">
        <v>237</v>
      </c>
      <c r="F1270" s="28" t="s">
        <v>163</v>
      </c>
      <c r="G1270" s="28" t="s">
        <v>49</v>
      </c>
      <c r="H1270" s="16" t="s">
        <v>26</v>
      </c>
      <c r="I1270" s="16" t="s">
        <v>1865</v>
      </c>
      <c r="J1270" t="s">
        <v>3879</v>
      </c>
      <c r="K1270" t="s">
        <v>3878</v>
      </c>
    </row>
    <row r="1271" spans="2:11" hidden="1" x14ac:dyDescent="0.25">
      <c r="B1271" s="28" t="s">
        <v>289</v>
      </c>
      <c r="C1271" s="28" t="s">
        <v>290</v>
      </c>
      <c r="D1271" s="28" t="s">
        <v>58</v>
      </c>
      <c r="E1271" s="28" t="s">
        <v>237</v>
      </c>
      <c r="F1271" s="28" t="s">
        <v>163</v>
      </c>
      <c r="G1271" s="28" t="s">
        <v>49</v>
      </c>
      <c r="H1271" s="16">
        <v>8.5</v>
      </c>
      <c r="I1271" s="16" t="s">
        <v>1866</v>
      </c>
      <c r="J1271" t="s">
        <v>3879</v>
      </c>
      <c r="K1271" t="s">
        <v>3878</v>
      </c>
    </row>
    <row r="1272" spans="2:11" hidden="1" x14ac:dyDescent="0.25">
      <c r="B1272" s="28" t="s">
        <v>289</v>
      </c>
      <c r="C1272" s="28" t="s">
        <v>290</v>
      </c>
      <c r="D1272" s="28" t="s">
        <v>58</v>
      </c>
      <c r="E1272" s="28" t="s">
        <v>237</v>
      </c>
      <c r="F1272" s="28" t="s">
        <v>163</v>
      </c>
      <c r="G1272" s="28" t="s">
        <v>49</v>
      </c>
      <c r="H1272" s="16" t="s">
        <v>28</v>
      </c>
      <c r="I1272" s="16" t="s">
        <v>1867</v>
      </c>
      <c r="J1272" t="s">
        <v>3879</v>
      </c>
      <c r="K1272" t="s">
        <v>3878</v>
      </c>
    </row>
    <row r="1273" spans="2:11" hidden="1" x14ac:dyDescent="0.25">
      <c r="B1273" s="28" t="s">
        <v>289</v>
      </c>
      <c r="C1273" s="28" t="s">
        <v>290</v>
      </c>
      <c r="D1273" s="28" t="s">
        <v>58</v>
      </c>
      <c r="E1273" s="28" t="s">
        <v>237</v>
      </c>
      <c r="F1273" s="28" t="s">
        <v>163</v>
      </c>
      <c r="G1273" s="28" t="s">
        <v>49</v>
      </c>
      <c r="H1273" s="16">
        <v>9.5</v>
      </c>
      <c r="I1273" s="16" t="s">
        <v>1868</v>
      </c>
      <c r="J1273" t="s">
        <v>3879</v>
      </c>
      <c r="K1273" t="s">
        <v>3878</v>
      </c>
    </row>
    <row r="1274" spans="2:11" hidden="1" x14ac:dyDescent="0.25">
      <c r="B1274" s="28" t="s">
        <v>289</v>
      </c>
      <c r="C1274" s="28" t="s">
        <v>290</v>
      </c>
      <c r="D1274" s="28" t="s">
        <v>58</v>
      </c>
      <c r="E1274" s="28" t="s">
        <v>237</v>
      </c>
      <c r="F1274" s="28" t="s">
        <v>163</v>
      </c>
      <c r="G1274" s="28" t="s">
        <v>49</v>
      </c>
      <c r="H1274" s="16" t="s">
        <v>30</v>
      </c>
      <c r="I1274" s="16" t="s">
        <v>1869</v>
      </c>
      <c r="J1274" t="s">
        <v>3879</v>
      </c>
      <c r="K1274" t="s">
        <v>3878</v>
      </c>
    </row>
    <row r="1275" spans="2:11" hidden="1" x14ac:dyDescent="0.25">
      <c r="B1275" s="28" t="s">
        <v>289</v>
      </c>
      <c r="C1275" s="28" t="s">
        <v>290</v>
      </c>
      <c r="D1275" s="28" t="s">
        <v>58</v>
      </c>
      <c r="E1275" s="28" t="s">
        <v>237</v>
      </c>
      <c r="F1275" s="28" t="s">
        <v>163</v>
      </c>
      <c r="G1275" s="28" t="s">
        <v>49</v>
      </c>
      <c r="H1275" s="16">
        <v>10.5</v>
      </c>
      <c r="I1275" s="16" t="s">
        <v>1870</v>
      </c>
      <c r="J1275" t="s">
        <v>3879</v>
      </c>
      <c r="K1275" t="s">
        <v>3878</v>
      </c>
    </row>
    <row r="1276" spans="2:11" hidden="1" x14ac:dyDescent="0.25">
      <c r="B1276" s="28" t="s">
        <v>289</v>
      </c>
      <c r="C1276" s="28" t="s">
        <v>290</v>
      </c>
      <c r="D1276" s="28" t="s">
        <v>58</v>
      </c>
      <c r="E1276" s="28" t="s">
        <v>237</v>
      </c>
      <c r="F1276" s="28" t="s">
        <v>163</v>
      </c>
      <c r="G1276" s="28" t="s">
        <v>49</v>
      </c>
      <c r="H1276" s="16" t="s">
        <v>32</v>
      </c>
      <c r="I1276" s="16" t="s">
        <v>1871</v>
      </c>
      <c r="J1276" t="s">
        <v>3879</v>
      </c>
      <c r="K1276" t="s">
        <v>3878</v>
      </c>
    </row>
    <row r="1277" spans="2:11" hidden="1" x14ac:dyDescent="0.25">
      <c r="B1277" s="28" t="s">
        <v>289</v>
      </c>
      <c r="C1277" s="28" t="s">
        <v>290</v>
      </c>
      <c r="D1277" s="28" t="s">
        <v>58</v>
      </c>
      <c r="E1277" s="28" t="s">
        <v>237</v>
      </c>
      <c r="F1277" s="28" t="s">
        <v>163</v>
      </c>
      <c r="G1277" s="28" t="s">
        <v>49</v>
      </c>
      <c r="H1277" s="16">
        <v>11.5</v>
      </c>
      <c r="I1277" s="16" t="s">
        <v>1872</v>
      </c>
      <c r="J1277" t="s">
        <v>3879</v>
      </c>
      <c r="K1277" t="s">
        <v>3878</v>
      </c>
    </row>
    <row r="1278" spans="2:11" hidden="1" x14ac:dyDescent="0.25">
      <c r="B1278" s="28" t="s">
        <v>289</v>
      </c>
      <c r="C1278" s="28" t="s">
        <v>290</v>
      </c>
      <c r="D1278" s="28" t="s">
        <v>58</v>
      </c>
      <c r="E1278" s="28" t="s">
        <v>237</v>
      </c>
      <c r="F1278" s="28" t="s">
        <v>163</v>
      </c>
      <c r="G1278" s="28" t="s">
        <v>49</v>
      </c>
      <c r="H1278" s="16" t="s">
        <v>34</v>
      </c>
      <c r="I1278" s="16" t="s">
        <v>1873</v>
      </c>
      <c r="J1278" t="s">
        <v>3879</v>
      </c>
      <c r="K1278" t="s">
        <v>3878</v>
      </c>
    </row>
    <row r="1279" spans="2:11" hidden="1" x14ac:dyDescent="0.25">
      <c r="B1279" s="28" t="s">
        <v>289</v>
      </c>
      <c r="C1279" s="28" t="s">
        <v>290</v>
      </c>
      <c r="D1279" s="28" t="s">
        <v>58</v>
      </c>
      <c r="E1279" s="28" t="s">
        <v>237</v>
      </c>
      <c r="F1279" s="28" t="s">
        <v>163</v>
      </c>
      <c r="G1279" s="28" t="s">
        <v>46</v>
      </c>
      <c r="H1279" s="16" t="s">
        <v>26</v>
      </c>
      <c r="I1279" s="16" t="s">
        <v>1865</v>
      </c>
      <c r="J1279" t="s">
        <v>3879</v>
      </c>
      <c r="K1279" t="s">
        <v>3878</v>
      </c>
    </row>
    <row r="1280" spans="2:11" hidden="1" x14ac:dyDescent="0.25">
      <c r="B1280" s="28" t="s">
        <v>289</v>
      </c>
      <c r="C1280" s="28" t="s">
        <v>290</v>
      </c>
      <c r="D1280" s="28" t="s">
        <v>58</v>
      </c>
      <c r="E1280" s="28" t="s">
        <v>237</v>
      </c>
      <c r="F1280" s="28" t="s">
        <v>163</v>
      </c>
      <c r="G1280" s="28" t="s">
        <v>46</v>
      </c>
      <c r="H1280" s="16" t="s">
        <v>28</v>
      </c>
      <c r="I1280" s="16" t="s">
        <v>1867</v>
      </c>
      <c r="J1280" t="s">
        <v>3879</v>
      </c>
      <c r="K1280" t="s">
        <v>3878</v>
      </c>
    </row>
    <row r="1281" spans="2:11" hidden="1" x14ac:dyDescent="0.25">
      <c r="B1281" s="28" t="s">
        <v>289</v>
      </c>
      <c r="C1281" s="28" t="s">
        <v>290</v>
      </c>
      <c r="D1281" s="28" t="s">
        <v>58</v>
      </c>
      <c r="E1281" s="28" t="s">
        <v>237</v>
      </c>
      <c r="F1281" s="28" t="s">
        <v>163</v>
      </c>
      <c r="G1281" s="28" t="s">
        <v>46</v>
      </c>
      <c r="H1281" s="16" t="s">
        <v>30</v>
      </c>
      <c r="I1281" s="16" t="s">
        <v>1869</v>
      </c>
      <c r="J1281" t="s">
        <v>3879</v>
      </c>
      <c r="K1281" t="s">
        <v>3878</v>
      </c>
    </row>
    <row r="1282" spans="2:11" hidden="1" x14ac:dyDescent="0.25">
      <c r="B1282" s="28" t="s">
        <v>289</v>
      </c>
      <c r="C1282" s="28" t="s">
        <v>290</v>
      </c>
      <c r="D1282" s="28" t="s">
        <v>58</v>
      </c>
      <c r="E1282" s="28" t="s">
        <v>237</v>
      </c>
      <c r="F1282" s="28" t="s">
        <v>163</v>
      </c>
      <c r="G1282" s="28" t="s">
        <v>46</v>
      </c>
      <c r="H1282" s="16">
        <v>10.5</v>
      </c>
      <c r="I1282" s="16" t="s">
        <v>1870</v>
      </c>
      <c r="J1282" t="s">
        <v>3879</v>
      </c>
      <c r="K1282" t="s">
        <v>3878</v>
      </c>
    </row>
    <row r="1283" spans="2:11" hidden="1" x14ac:dyDescent="0.25">
      <c r="B1283" s="28" t="s">
        <v>289</v>
      </c>
      <c r="C1283" s="28" t="s">
        <v>290</v>
      </c>
      <c r="D1283" s="28" t="s">
        <v>58</v>
      </c>
      <c r="E1283" s="28" t="s">
        <v>237</v>
      </c>
      <c r="F1283" s="28" t="s">
        <v>163</v>
      </c>
      <c r="G1283" s="28" t="s">
        <v>46</v>
      </c>
      <c r="H1283" s="16" t="s">
        <v>32</v>
      </c>
      <c r="I1283" s="16" t="s">
        <v>1871</v>
      </c>
      <c r="J1283" t="s">
        <v>3879</v>
      </c>
      <c r="K1283" t="s">
        <v>3878</v>
      </c>
    </row>
    <row r="1284" spans="2:11" hidden="1" x14ac:dyDescent="0.25">
      <c r="B1284" s="28" t="s">
        <v>289</v>
      </c>
      <c r="C1284" s="28" t="s">
        <v>290</v>
      </c>
      <c r="D1284" s="28" t="s">
        <v>58</v>
      </c>
      <c r="E1284" s="28" t="s">
        <v>237</v>
      </c>
      <c r="F1284" s="28" t="s">
        <v>163</v>
      </c>
      <c r="G1284" s="28" t="s">
        <v>46</v>
      </c>
      <c r="H1284" s="16" t="s">
        <v>34</v>
      </c>
      <c r="I1284" s="16" t="s">
        <v>1873</v>
      </c>
      <c r="J1284" t="s">
        <v>3879</v>
      </c>
      <c r="K1284" t="s">
        <v>3878</v>
      </c>
    </row>
    <row r="1285" spans="2:11" hidden="1" x14ac:dyDescent="0.25">
      <c r="B1285" s="28" t="s">
        <v>289</v>
      </c>
      <c r="C1285" s="28" t="s">
        <v>290</v>
      </c>
      <c r="D1285" s="28" t="s">
        <v>58</v>
      </c>
      <c r="E1285" s="28" t="s">
        <v>237</v>
      </c>
      <c r="F1285" s="28" t="s">
        <v>163</v>
      </c>
      <c r="G1285" s="28" t="s">
        <v>46</v>
      </c>
      <c r="H1285" s="16" t="s">
        <v>36</v>
      </c>
      <c r="I1285" s="16" t="s">
        <v>1874</v>
      </c>
      <c r="J1285" t="s">
        <v>3879</v>
      </c>
      <c r="K1285" t="s">
        <v>3878</v>
      </c>
    </row>
    <row r="1286" spans="2:11" hidden="1" x14ac:dyDescent="0.25">
      <c r="B1286" s="28" t="s">
        <v>291</v>
      </c>
      <c r="C1286" s="28" t="s">
        <v>292</v>
      </c>
      <c r="D1286" s="28" t="s">
        <v>74</v>
      </c>
      <c r="E1286" s="28" t="s">
        <v>237</v>
      </c>
      <c r="F1286" s="28" t="s">
        <v>163</v>
      </c>
      <c r="G1286" s="28" t="s">
        <v>49</v>
      </c>
      <c r="H1286" s="16" t="s">
        <v>24</v>
      </c>
      <c r="I1286" s="16" t="s">
        <v>1875</v>
      </c>
      <c r="J1286" t="s">
        <v>3879</v>
      </c>
      <c r="K1286" t="s">
        <v>3878</v>
      </c>
    </row>
    <row r="1287" spans="2:11" hidden="1" x14ac:dyDescent="0.25">
      <c r="B1287" s="28" t="s">
        <v>291</v>
      </c>
      <c r="C1287" s="28" t="s">
        <v>292</v>
      </c>
      <c r="D1287" s="28" t="s">
        <v>74</v>
      </c>
      <c r="E1287" s="28" t="s">
        <v>237</v>
      </c>
      <c r="F1287" s="28" t="s">
        <v>163</v>
      </c>
      <c r="G1287" s="28" t="s">
        <v>49</v>
      </c>
      <c r="H1287" s="16" t="s">
        <v>26</v>
      </c>
      <c r="I1287" s="16" t="s">
        <v>1876</v>
      </c>
      <c r="J1287" t="s">
        <v>3879</v>
      </c>
      <c r="K1287" t="s">
        <v>3878</v>
      </c>
    </row>
    <row r="1288" spans="2:11" hidden="1" x14ac:dyDescent="0.25">
      <c r="B1288" s="28" t="s">
        <v>291</v>
      </c>
      <c r="C1288" s="28" t="s">
        <v>292</v>
      </c>
      <c r="D1288" s="28" t="s">
        <v>74</v>
      </c>
      <c r="E1288" s="28" t="s">
        <v>237</v>
      </c>
      <c r="F1288" s="28" t="s">
        <v>163</v>
      </c>
      <c r="G1288" s="28" t="s">
        <v>49</v>
      </c>
      <c r="H1288" s="16">
        <v>8.5</v>
      </c>
      <c r="I1288" s="16" t="s">
        <v>1877</v>
      </c>
      <c r="J1288" t="s">
        <v>3879</v>
      </c>
      <c r="K1288" t="s">
        <v>3878</v>
      </c>
    </row>
    <row r="1289" spans="2:11" hidden="1" x14ac:dyDescent="0.25">
      <c r="B1289" s="28" t="s">
        <v>291</v>
      </c>
      <c r="C1289" s="28" t="s">
        <v>292</v>
      </c>
      <c r="D1289" s="28" t="s">
        <v>74</v>
      </c>
      <c r="E1289" s="28" t="s">
        <v>237</v>
      </c>
      <c r="F1289" s="28" t="s">
        <v>163</v>
      </c>
      <c r="G1289" s="28" t="s">
        <v>49</v>
      </c>
      <c r="H1289" s="16" t="s">
        <v>28</v>
      </c>
      <c r="I1289" s="16" t="s">
        <v>1878</v>
      </c>
      <c r="J1289" t="s">
        <v>3879</v>
      </c>
      <c r="K1289" t="s">
        <v>3878</v>
      </c>
    </row>
    <row r="1290" spans="2:11" hidden="1" x14ac:dyDescent="0.25">
      <c r="B1290" s="28" t="s">
        <v>291</v>
      </c>
      <c r="C1290" s="28" t="s">
        <v>292</v>
      </c>
      <c r="D1290" s="28" t="s">
        <v>74</v>
      </c>
      <c r="E1290" s="28" t="s">
        <v>237</v>
      </c>
      <c r="F1290" s="28" t="s">
        <v>163</v>
      </c>
      <c r="G1290" s="28" t="s">
        <v>49</v>
      </c>
      <c r="H1290" s="16">
        <v>9.5</v>
      </c>
      <c r="I1290" s="16" t="s">
        <v>1879</v>
      </c>
      <c r="J1290" t="s">
        <v>3879</v>
      </c>
      <c r="K1290" t="s">
        <v>3878</v>
      </c>
    </row>
    <row r="1291" spans="2:11" hidden="1" x14ac:dyDescent="0.25">
      <c r="B1291" s="28" t="s">
        <v>291</v>
      </c>
      <c r="C1291" s="28" t="s">
        <v>292</v>
      </c>
      <c r="D1291" s="28" t="s">
        <v>74</v>
      </c>
      <c r="E1291" s="28" t="s">
        <v>237</v>
      </c>
      <c r="F1291" s="28" t="s">
        <v>163</v>
      </c>
      <c r="G1291" s="28" t="s">
        <v>49</v>
      </c>
      <c r="H1291" s="16" t="s">
        <v>30</v>
      </c>
      <c r="I1291" s="16" t="s">
        <v>1880</v>
      </c>
      <c r="J1291" t="s">
        <v>3879</v>
      </c>
      <c r="K1291" t="s">
        <v>3878</v>
      </c>
    </row>
    <row r="1292" spans="2:11" hidden="1" x14ac:dyDescent="0.25">
      <c r="B1292" s="28" t="s">
        <v>291</v>
      </c>
      <c r="C1292" s="28" t="s">
        <v>292</v>
      </c>
      <c r="D1292" s="28" t="s">
        <v>74</v>
      </c>
      <c r="E1292" s="28" t="s">
        <v>237</v>
      </c>
      <c r="F1292" s="28" t="s">
        <v>163</v>
      </c>
      <c r="G1292" s="28" t="s">
        <v>49</v>
      </c>
      <c r="H1292" s="16">
        <v>10.5</v>
      </c>
      <c r="I1292" s="16" t="s">
        <v>1881</v>
      </c>
      <c r="J1292" t="s">
        <v>3879</v>
      </c>
      <c r="K1292" t="s">
        <v>3878</v>
      </c>
    </row>
    <row r="1293" spans="2:11" hidden="1" x14ac:dyDescent="0.25">
      <c r="B1293" s="28" t="s">
        <v>291</v>
      </c>
      <c r="C1293" s="28" t="s">
        <v>292</v>
      </c>
      <c r="D1293" s="28" t="s">
        <v>74</v>
      </c>
      <c r="E1293" s="28" t="s">
        <v>237</v>
      </c>
      <c r="F1293" s="28" t="s">
        <v>163</v>
      </c>
      <c r="G1293" s="28" t="s">
        <v>49</v>
      </c>
      <c r="H1293" s="16" t="s">
        <v>32</v>
      </c>
      <c r="I1293" s="16" t="s">
        <v>1882</v>
      </c>
      <c r="J1293" t="s">
        <v>3879</v>
      </c>
      <c r="K1293" t="s">
        <v>3878</v>
      </c>
    </row>
    <row r="1294" spans="2:11" hidden="1" x14ac:dyDescent="0.25">
      <c r="B1294" s="28" t="s">
        <v>291</v>
      </c>
      <c r="C1294" s="28" t="s">
        <v>292</v>
      </c>
      <c r="D1294" s="28" t="s">
        <v>74</v>
      </c>
      <c r="E1294" s="28" t="s">
        <v>237</v>
      </c>
      <c r="F1294" s="28" t="s">
        <v>163</v>
      </c>
      <c r="G1294" s="28" t="s">
        <v>49</v>
      </c>
      <c r="H1294" s="16">
        <v>11.5</v>
      </c>
      <c r="I1294" s="16" t="s">
        <v>1883</v>
      </c>
      <c r="J1294" t="s">
        <v>3879</v>
      </c>
      <c r="K1294" t="s">
        <v>3878</v>
      </c>
    </row>
    <row r="1295" spans="2:11" hidden="1" x14ac:dyDescent="0.25">
      <c r="B1295" s="28" t="s">
        <v>291</v>
      </c>
      <c r="C1295" s="28" t="s">
        <v>292</v>
      </c>
      <c r="D1295" s="28" t="s">
        <v>74</v>
      </c>
      <c r="E1295" s="28" t="s">
        <v>237</v>
      </c>
      <c r="F1295" s="28" t="s">
        <v>163</v>
      </c>
      <c r="G1295" s="28" t="s">
        <v>49</v>
      </c>
      <c r="H1295" s="16" t="s">
        <v>34</v>
      </c>
      <c r="I1295" s="16" t="s">
        <v>1884</v>
      </c>
      <c r="J1295" t="s">
        <v>3879</v>
      </c>
      <c r="K1295" t="s">
        <v>3878</v>
      </c>
    </row>
    <row r="1296" spans="2:11" hidden="1" x14ac:dyDescent="0.25">
      <c r="B1296" s="28" t="s">
        <v>291</v>
      </c>
      <c r="C1296" s="28" t="s">
        <v>292</v>
      </c>
      <c r="D1296" s="28" t="s">
        <v>74</v>
      </c>
      <c r="E1296" s="28" t="s">
        <v>237</v>
      </c>
      <c r="F1296" s="28" t="s">
        <v>163</v>
      </c>
      <c r="G1296" s="28" t="s">
        <v>49</v>
      </c>
      <c r="H1296" s="16" t="s">
        <v>36</v>
      </c>
      <c r="I1296" s="16" t="s">
        <v>1885</v>
      </c>
      <c r="J1296" t="s">
        <v>3879</v>
      </c>
      <c r="K1296" t="s">
        <v>3878</v>
      </c>
    </row>
    <row r="1297" spans="2:11" hidden="1" x14ac:dyDescent="0.25">
      <c r="B1297" s="28" t="s">
        <v>291</v>
      </c>
      <c r="C1297" s="28" t="s">
        <v>292</v>
      </c>
      <c r="D1297" s="28" t="s">
        <v>74</v>
      </c>
      <c r="E1297" s="28" t="s">
        <v>237</v>
      </c>
      <c r="F1297" s="28" t="s">
        <v>163</v>
      </c>
      <c r="G1297" s="28" t="s">
        <v>49</v>
      </c>
      <c r="H1297" s="16" t="s">
        <v>38</v>
      </c>
      <c r="I1297" s="16" t="s">
        <v>1886</v>
      </c>
      <c r="J1297" t="s">
        <v>3879</v>
      </c>
      <c r="K1297" t="s">
        <v>3878</v>
      </c>
    </row>
    <row r="1298" spans="2:11" hidden="1" x14ac:dyDescent="0.25">
      <c r="B1298" s="28" t="s">
        <v>293</v>
      </c>
      <c r="C1298" s="28" t="s">
        <v>294</v>
      </c>
      <c r="D1298" s="28" t="s">
        <v>58</v>
      </c>
      <c r="E1298" s="28" t="s">
        <v>237</v>
      </c>
      <c r="F1298" s="28" t="s">
        <v>163</v>
      </c>
      <c r="G1298" s="28" t="s">
        <v>49</v>
      </c>
      <c r="H1298" s="16" t="s">
        <v>24</v>
      </c>
      <c r="I1298" s="16" t="s">
        <v>1887</v>
      </c>
      <c r="J1298" t="s">
        <v>3879</v>
      </c>
      <c r="K1298" t="s">
        <v>3878</v>
      </c>
    </row>
    <row r="1299" spans="2:11" hidden="1" x14ac:dyDescent="0.25">
      <c r="B1299" s="28" t="s">
        <v>293</v>
      </c>
      <c r="C1299" s="28" t="s">
        <v>294</v>
      </c>
      <c r="D1299" s="28" t="s">
        <v>58</v>
      </c>
      <c r="E1299" s="28" t="s">
        <v>237</v>
      </c>
      <c r="F1299" s="28" t="s">
        <v>163</v>
      </c>
      <c r="G1299" s="28" t="s">
        <v>49</v>
      </c>
      <c r="H1299" s="16" t="s">
        <v>26</v>
      </c>
      <c r="I1299" s="16" t="s">
        <v>1888</v>
      </c>
      <c r="J1299" t="s">
        <v>3879</v>
      </c>
      <c r="K1299" t="s">
        <v>3878</v>
      </c>
    </row>
    <row r="1300" spans="2:11" hidden="1" x14ac:dyDescent="0.25">
      <c r="B1300" s="28" t="s">
        <v>293</v>
      </c>
      <c r="C1300" s="28" t="s">
        <v>294</v>
      </c>
      <c r="D1300" s="28" t="s">
        <v>58</v>
      </c>
      <c r="E1300" s="28" t="s">
        <v>237</v>
      </c>
      <c r="F1300" s="28" t="s">
        <v>163</v>
      </c>
      <c r="G1300" s="28" t="s">
        <v>49</v>
      </c>
      <c r="H1300" s="16">
        <v>8.5</v>
      </c>
      <c r="I1300" s="16" t="s">
        <v>1889</v>
      </c>
      <c r="J1300" t="s">
        <v>3879</v>
      </c>
      <c r="K1300" t="s">
        <v>3878</v>
      </c>
    </row>
    <row r="1301" spans="2:11" hidden="1" x14ac:dyDescent="0.25">
      <c r="B1301" s="28" t="s">
        <v>293</v>
      </c>
      <c r="C1301" s="28" t="s">
        <v>294</v>
      </c>
      <c r="D1301" s="28" t="s">
        <v>58</v>
      </c>
      <c r="E1301" s="28" t="s">
        <v>237</v>
      </c>
      <c r="F1301" s="28" t="s">
        <v>163</v>
      </c>
      <c r="G1301" s="28" t="s">
        <v>49</v>
      </c>
      <c r="H1301" s="16" t="s">
        <v>28</v>
      </c>
      <c r="I1301" s="16" t="s">
        <v>1890</v>
      </c>
      <c r="J1301" t="s">
        <v>3879</v>
      </c>
      <c r="K1301" t="s">
        <v>3878</v>
      </c>
    </row>
    <row r="1302" spans="2:11" hidden="1" x14ac:dyDescent="0.25">
      <c r="B1302" s="28" t="s">
        <v>293</v>
      </c>
      <c r="C1302" s="28" t="s">
        <v>294</v>
      </c>
      <c r="D1302" s="28" t="s">
        <v>58</v>
      </c>
      <c r="E1302" s="28" t="s">
        <v>237</v>
      </c>
      <c r="F1302" s="28" t="s">
        <v>163</v>
      </c>
      <c r="G1302" s="28" t="s">
        <v>49</v>
      </c>
      <c r="H1302" s="16">
        <v>9.5</v>
      </c>
      <c r="I1302" s="16" t="s">
        <v>1891</v>
      </c>
      <c r="J1302" t="s">
        <v>3879</v>
      </c>
      <c r="K1302" t="s">
        <v>3878</v>
      </c>
    </row>
    <row r="1303" spans="2:11" hidden="1" x14ac:dyDescent="0.25">
      <c r="B1303" s="28" t="s">
        <v>293</v>
      </c>
      <c r="C1303" s="28" t="s">
        <v>294</v>
      </c>
      <c r="D1303" s="28" t="s">
        <v>58</v>
      </c>
      <c r="E1303" s="28" t="s">
        <v>237</v>
      </c>
      <c r="F1303" s="28" t="s">
        <v>163</v>
      </c>
      <c r="G1303" s="28" t="s">
        <v>49</v>
      </c>
      <c r="H1303" s="16" t="s">
        <v>30</v>
      </c>
      <c r="I1303" s="16" t="s">
        <v>1892</v>
      </c>
      <c r="J1303" t="s">
        <v>3879</v>
      </c>
      <c r="K1303" t="s">
        <v>3878</v>
      </c>
    </row>
    <row r="1304" spans="2:11" hidden="1" x14ac:dyDescent="0.25">
      <c r="B1304" s="28" t="s">
        <v>293</v>
      </c>
      <c r="C1304" s="28" t="s">
        <v>294</v>
      </c>
      <c r="D1304" s="28" t="s">
        <v>58</v>
      </c>
      <c r="E1304" s="28" t="s">
        <v>237</v>
      </c>
      <c r="F1304" s="28" t="s">
        <v>163</v>
      </c>
      <c r="G1304" s="28" t="s">
        <v>49</v>
      </c>
      <c r="H1304" s="16">
        <v>10.5</v>
      </c>
      <c r="I1304" s="16" t="s">
        <v>1893</v>
      </c>
      <c r="J1304" t="s">
        <v>3879</v>
      </c>
      <c r="K1304" t="s">
        <v>3878</v>
      </c>
    </row>
    <row r="1305" spans="2:11" hidden="1" x14ac:dyDescent="0.25">
      <c r="B1305" s="28" t="s">
        <v>293</v>
      </c>
      <c r="C1305" s="28" t="s">
        <v>294</v>
      </c>
      <c r="D1305" s="28" t="s">
        <v>58</v>
      </c>
      <c r="E1305" s="28" t="s">
        <v>237</v>
      </c>
      <c r="F1305" s="28" t="s">
        <v>163</v>
      </c>
      <c r="G1305" s="28" t="s">
        <v>49</v>
      </c>
      <c r="H1305" s="16" t="s">
        <v>32</v>
      </c>
      <c r="I1305" s="16" t="s">
        <v>1894</v>
      </c>
      <c r="J1305" t="s">
        <v>3879</v>
      </c>
      <c r="K1305" t="s">
        <v>3878</v>
      </c>
    </row>
    <row r="1306" spans="2:11" hidden="1" x14ac:dyDescent="0.25">
      <c r="B1306" s="28" t="s">
        <v>293</v>
      </c>
      <c r="C1306" s="28" t="s">
        <v>294</v>
      </c>
      <c r="D1306" s="28" t="s">
        <v>58</v>
      </c>
      <c r="E1306" s="28" t="s">
        <v>237</v>
      </c>
      <c r="F1306" s="28" t="s">
        <v>163</v>
      </c>
      <c r="G1306" s="28" t="s">
        <v>49</v>
      </c>
      <c r="H1306" s="16">
        <v>11.5</v>
      </c>
      <c r="I1306" s="16" t="s">
        <v>1895</v>
      </c>
      <c r="J1306" t="s">
        <v>3879</v>
      </c>
      <c r="K1306" t="s">
        <v>3878</v>
      </c>
    </row>
    <row r="1307" spans="2:11" hidden="1" x14ac:dyDescent="0.25">
      <c r="B1307" s="28" t="s">
        <v>293</v>
      </c>
      <c r="C1307" s="28" t="s">
        <v>294</v>
      </c>
      <c r="D1307" s="28" t="s">
        <v>58</v>
      </c>
      <c r="E1307" s="28" t="s">
        <v>237</v>
      </c>
      <c r="F1307" s="28" t="s">
        <v>163</v>
      </c>
      <c r="G1307" s="28" t="s">
        <v>49</v>
      </c>
      <c r="H1307" s="16" t="s">
        <v>34</v>
      </c>
      <c r="I1307" s="16" t="s">
        <v>1896</v>
      </c>
      <c r="J1307" t="s">
        <v>3879</v>
      </c>
      <c r="K1307" t="s">
        <v>3878</v>
      </c>
    </row>
    <row r="1308" spans="2:11" hidden="1" x14ac:dyDescent="0.25">
      <c r="B1308" s="28" t="s">
        <v>293</v>
      </c>
      <c r="C1308" s="28" t="s">
        <v>294</v>
      </c>
      <c r="D1308" s="28" t="s">
        <v>58</v>
      </c>
      <c r="E1308" s="28" t="s">
        <v>237</v>
      </c>
      <c r="F1308" s="28" t="s">
        <v>163</v>
      </c>
      <c r="G1308" s="28" t="s">
        <v>46</v>
      </c>
      <c r="H1308" s="16" t="s">
        <v>26</v>
      </c>
      <c r="I1308" s="16" t="s">
        <v>1888</v>
      </c>
      <c r="J1308" t="s">
        <v>3879</v>
      </c>
      <c r="K1308" t="s">
        <v>3878</v>
      </c>
    </row>
    <row r="1309" spans="2:11" hidden="1" x14ac:dyDescent="0.25">
      <c r="B1309" s="28" t="s">
        <v>293</v>
      </c>
      <c r="C1309" s="28" t="s">
        <v>294</v>
      </c>
      <c r="D1309" s="28" t="s">
        <v>58</v>
      </c>
      <c r="E1309" s="28" t="s">
        <v>237</v>
      </c>
      <c r="F1309" s="28" t="s">
        <v>163</v>
      </c>
      <c r="G1309" s="28" t="s">
        <v>46</v>
      </c>
      <c r="H1309" s="16" t="s">
        <v>28</v>
      </c>
      <c r="I1309" s="16" t="s">
        <v>1890</v>
      </c>
      <c r="J1309" t="s">
        <v>3879</v>
      </c>
      <c r="K1309" t="s">
        <v>3878</v>
      </c>
    </row>
    <row r="1310" spans="2:11" hidden="1" x14ac:dyDescent="0.25">
      <c r="B1310" s="28" t="s">
        <v>293</v>
      </c>
      <c r="C1310" s="28" t="s">
        <v>294</v>
      </c>
      <c r="D1310" s="28" t="s">
        <v>58</v>
      </c>
      <c r="E1310" s="28" t="s">
        <v>237</v>
      </c>
      <c r="F1310" s="28" t="s">
        <v>163</v>
      </c>
      <c r="G1310" s="28" t="s">
        <v>46</v>
      </c>
      <c r="H1310" s="16" t="s">
        <v>30</v>
      </c>
      <c r="I1310" s="16" t="s">
        <v>1892</v>
      </c>
      <c r="J1310" t="s">
        <v>3879</v>
      </c>
      <c r="K1310" t="s">
        <v>3878</v>
      </c>
    </row>
    <row r="1311" spans="2:11" hidden="1" x14ac:dyDescent="0.25">
      <c r="B1311" s="28" t="s">
        <v>293</v>
      </c>
      <c r="C1311" s="28" t="s">
        <v>294</v>
      </c>
      <c r="D1311" s="28" t="s">
        <v>58</v>
      </c>
      <c r="E1311" s="28" t="s">
        <v>237</v>
      </c>
      <c r="F1311" s="28" t="s">
        <v>163</v>
      </c>
      <c r="G1311" s="28" t="s">
        <v>46</v>
      </c>
      <c r="H1311" s="16">
        <v>10.5</v>
      </c>
      <c r="I1311" s="16" t="s">
        <v>1893</v>
      </c>
      <c r="J1311" t="s">
        <v>3879</v>
      </c>
      <c r="K1311" t="s">
        <v>3878</v>
      </c>
    </row>
    <row r="1312" spans="2:11" hidden="1" x14ac:dyDescent="0.25">
      <c r="B1312" s="28" t="s">
        <v>293</v>
      </c>
      <c r="C1312" s="28" t="s">
        <v>294</v>
      </c>
      <c r="D1312" s="28" t="s">
        <v>58</v>
      </c>
      <c r="E1312" s="28" t="s">
        <v>237</v>
      </c>
      <c r="F1312" s="28" t="s">
        <v>163</v>
      </c>
      <c r="G1312" s="28" t="s">
        <v>46</v>
      </c>
      <c r="H1312" s="16" t="s">
        <v>32</v>
      </c>
      <c r="I1312" s="16" t="s">
        <v>1894</v>
      </c>
      <c r="J1312" t="s">
        <v>3879</v>
      </c>
      <c r="K1312" t="s">
        <v>3878</v>
      </c>
    </row>
    <row r="1313" spans="2:11" hidden="1" x14ac:dyDescent="0.25">
      <c r="B1313" s="28" t="s">
        <v>293</v>
      </c>
      <c r="C1313" s="28" t="s">
        <v>294</v>
      </c>
      <c r="D1313" s="28" t="s">
        <v>58</v>
      </c>
      <c r="E1313" s="28" t="s">
        <v>237</v>
      </c>
      <c r="F1313" s="28" t="s">
        <v>163</v>
      </c>
      <c r="G1313" s="28" t="s">
        <v>46</v>
      </c>
      <c r="H1313" s="16" t="s">
        <v>34</v>
      </c>
      <c r="I1313" s="16" t="s">
        <v>1896</v>
      </c>
      <c r="J1313" t="s">
        <v>3879</v>
      </c>
      <c r="K1313" t="s">
        <v>3878</v>
      </c>
    </row>
    <row r="1314" spans="2:11" hidden="1" x14ac:dyDescent="0.25">
      <c r="B1314" s="28" t="s">
        <v>293</v>
      </c>
      <c r="C1314" s="28" t="s">
        <v>294</v>
      </c>
      <c r="D1314" s="28" t="s">
        <v>58</v>
      </c>
      <c r="E1314" s="28" t="s">
        <v>237</v>
      </c>
      <c r="F1314" s="28" t="s">
        <v>163</v>
      </c>
      <c r="G1314" s="28" t="s">
        <v>46</v>
      </c>
      <c r="H1314" s="16" t="s">
        <v>36</v>
      </c>
      <c r="I1314" s="16" t="s">
        <v>1897</v>
      </c>
      <c r="J1314" t="s">
        <v>3879</v>
      </c>
      <c r="K1314" t="s">
        <v>3878</v>
      </c>
    </row>
    <row r="1315" spans="2:11" hidden="1" x14ac:dyDescent="0.25">
      <c r="B1315" s="28" t="s">
        <v>295</v>
      </c>
      <c r="C1315" s="28" t="s">
        <v>296</v>
      </c>
      <c r="D1315" s="28" t="s">
        <v>52</v>
      </c>
      <c r="E1315" s="28" t="s">
        <v>237</v>
      </c>
      <c r="F1315" s="28" t="s">
        <v>163</v>
      </c>
      <c r="G1315" s="28" t="s">
        <v>49</v>
      </c>
      <c r="H1315" s="16" t="s">
        <v>24</v>
      </c>
      <c r="I1315" s="16" t="s">
        <v>1898</v>
      </c>
      <c r="J1315" t="s">
        <v>3879</v>
      </c>
      <c r="K1315" t="s">
        <v>3878</v>
      </c>
    </row>
    <row r="1316" spans="2:11" hidden="1" x14ac:dyDescent="0.25">
      <c r="B1316" s="28" t="s">
        <v>295</v>
      </c>
      <c r="C1316" s="28" t="s">
        <v>296</v>
      </c>
      <c r="D1316" s="28" t="s">
        <v>52</v>
      </c>
      <c r="E1316" s="28" t="s">
        <v>237</v>
      </c>
      <c r="F1316" s="28" t="s">
        <v>163</v>
      </c>
      <c r="G1316" s="28" t="s">
        <v>49</v>
      </c>
      <c r="H1316" s="16" t="s">
        <v>26</v>
      </c>
      <c r="I1316" s="16" t="s">
        <v>1899</v>
      </c>
      <c r="J1316" t="s">
        <v>3879</v>
      </c>
      <c r="K1316" t="s">
        <v>3878</v>
      </c>
    </row>
    <row r="1317" spans="2:11" hidden="1" x14ac:dyDescent="0.25">
      <c r="B1317" s="28" t="s">
        <v>295</v>
      </c>
      <c r="C1317" s="28" t="s">
        <v>296</v>
      </c>
      <c r="D1317" s="28" t="s">
        <v>52</v>
      </c>
      <c r="E1317" s="28" t="s">
        <v>237</v>
      </c>
      <c r="F1317" s="28" t="s">
        <v>163</v>
      </c>
      <c r="G1317" s="28" t="s">
        <v>49</v>
      </c>
      <c r="H1317" s="16">
        <v>8.5</v>
      </c>
      <c r="I1317" s="16" t="s">
        <v>1900</v>
      </c>
      <c r="J1317" t="s">
        <v>3879</v>
      </c>
      <c r="K1317" t="s">
        <v>3878</v>
      </c>
    </row>
    <row r="1318" spans="2:11" hidden="1" x14ac:dyDescent="0.25">
      <c r="B1318" s="28" t="s">
        <v>295</v>
      </c>
      <c r="C1318" s="28" t="s">
        <v>296</v>
      </c>
      <c r="D1318" s="28" t="s">
        <v>52</v>
      </c>
      <c r="E1318" s="28" t="s">
        <v>237</v>
      </c>
      <c r="F1318" s="28" t="s">
        <v>163</v>
      </c>
      <c r="G1318" s="28" t="s">
        <v>49</v>
      </c>
      <c r="H1318" s="16" t="s">
        <v>28</v>
      </c>
      <c r="I1318" s="16" t="s">
        <v>1901</v>
      </c>
      <c r="J1318" t="s">
        <v>3879</v>
      </c>
      <c r="K1318" t="s">
        <v>3878</v>
      </c>
    </row>
    <row r="1319" spans="2:11" hidden="1" x14ac:dyDescent="0.25">
      <c r="B1319" s="28" t="s">
        <v>295</v>
      </c>
      <c r="C1319" s="28" t="s">
        <v>296</v>
      </c>
      <c r="D1319" s="28" t="s">
        <v>52</v>
      </c>
      <c r="E1319" s="28" t="s">
        <v>237</v>
      </c>
      <c r="F1319" s="28" t="s">
        <v>163</v>
      </c>
      <c r="G1319" s="28" t="s">
        <v>49</v>
      </c>
      <c r="H1319" s="16">
        <v>9.5</v>
      </c>
      <c r="I1319" s="16" t="s">
        <v>1902</v>
      </c>
      <c r="J1319" t="s">
        <v>3879</v>
      </c>
      <c r="K1319" t="s">
        <v>3878</v>
      </c>
    </row>
    <row r="1320" spans="2:11" hidden="1" x14ac:dyDescent="0.25">
      <c r="B1320" s="28" t="s">
        <v>295</v>
      </c>
      <c r="C1320" s="28" t="s">
        <v>296</v>
      </c>
      <c r="D1320" s="28" t="s">
        <v>52</v>
      </c>
      <c r="E1320" s="28" t="s">
        <v>237</v>
      </c>
      <c r="F1320" s="28" t="s">
        <v>163</v>
      </c>
      <c r="G1320" s="28" t="s">
        <v>49</v>
      </c>
      <c r="H1320" s="16" t="s">
        <v>30</v>
      </c>
      <c r="I1320" s="16" t="s">
        <v>1903</v>
      </c>
      <c r="J1320" t="s">
        <v>3879</v>
      </c>
      <c r="K1320" t="s">
        <v>3878</v>
      </c>
    </row>
    <row r="1321" spans="2:11" hidden="1" x14ac:dyDescent="0.25">
      <c r="B1321" s="28" t="s">
        <v>295</v>
      </c>
      <c r="C1321" s="28" t="s">
        <v>296</v>
      </c>
      <c r="D1321" s="28" t="s">
        <v>52</v>
      </c>
      <c r="E1321" s="28" t="s">
        <v>237</v>
      </c>
      <c r="F1321" s="28" t="s">
        <v>163</v>
      </c>
      <c r="G1321" s="28" t="s">
        <v>49</v>
      </c>
      <c r="H1321" s="16">
        <v>10.5</v>
      </c>
      <c r="I1321" s="16" t="s">
        <v>1904</v>
      </c>
      <c r="J1321" t="s">
        <v>3879</v>
      </c>
      <c r="K1321" t="s">
        <v>3878</v>
      </c>
    </row>
    <row r="1322" spans="2:11" hidden="1" x14ac:dyDescent="0.25">
      <c r="B1322" s="28" t="s">
        <v>295</v>
      </c>
      <c r="C1322" s="28" t="s">
        <v>296</v>
      </c>
      <c r="D1322" s="28" t="s">
        <v>52</v>
      </c>
      <c r="E1322" s="28" t="s">
        <v>237</v>
      </c>
      <c r="F1322" s="28" t="s">
        <v>163</v>
      </c>
      <c r="G1322" s="28" t="s">
        <v>49</v>
      </c>
      <c r="H1322" s="16" t="s">
        <v>32</v>
      </c>
      <c r="I1322" s="16" t="s">
        <v>1905</v>
      </c>
      <c r="J1322" t="s">
        <v>3879</v>
      </c>
      <c r="K1322" t="s">
        <v>3878</v>
      </c>
    </row>
    <row r="1323" spans="2:11" hidden="1" x14ac:dyDescent="0.25">
      <c r="B1323" s="28" t="s">
        <v>295</v>
      </c>
      <c r="C1323" s="28" t="s">
        <v>296</v>
      </c>
      <c r="D1323" s="28" t="s">
        <v>52</v>
      </c>
      <c r="E1323" s="28" t="s">
        <v>237</v>
      </c>
      <c r="F1323" s="28" t="s">
        <v>163</v>
      </c>
      <c r="G1323" s="28" t="s">
        <v>49</v>
      </c>
      <c r="H1323" s="16">
        <v>11.5</v>
      </c>
      <c r="I1323" s="16" t="s">
        <v>1906</v>
      </c>
      <c r="J1323" t="s">
        <v>3879</v>
      </c>
      <c r="K1323" t="s">
        <v>3878</v>
      </c>
    </row>
    <row r="1324" spans="2:11" hidden="1" x14ac:dyDescent="0.25">
      <c r="B1324" s="28" t="s">
        <v>295</v>
      </c>
      <c r="C1324" s="28" t="s">
        <v>296</v>
      </c>
      <c r="D1324" s="28" t="s">
        <v>52</v>
      </c>
      <c r="E1324" s="28" t="s">
        <v>237</v>
      </c>
      <c r="F1324" s="28" t="s">
        <v>163</v>
      </c>
      <c r="G1324" s="28" t="s">
        <v>49</v>
      </c>
      <c r="H1324" s="16" t="s">
        <v>34</v>
      </c>
      <c r="I1324" s="16" t="s">
        <v>1907</v>
      </c>
      <c r="J1324" t="s">
        <v>3879</v>
      </c>
      <c r="K1324" t="s">
        <v>3878</v>
      </c>
    </row>
    <row r="1325" spans="2:11" hidden="1" x14ac:dyDescent="0.25">
      <c r="B1325" s="28" t="s">
        <v>295</v>
      </c>
      <c r="C1325" s="28" t="s">
        <v>296</v>
      </c>
      <c r="D1325" s="28" t="s">
        <v>52</v>
      </c>
      <c r="E1325" s="28" t="s">
        <v>237</v>
      </c>
      <c r="F1325" s="28" t="s">
        <v>163</v>
      </c>
      <c r="G1325" s="28" t="s">
        <v>49</v>
      </c>
      <c r="H1325" s="16" t="s">
        <v>36</v>
      </c>
      <c r="I1325" s="16" t="s">
        <v>1908</v>
      </c>
      <c r="J1325" t="s">
        <v>3879</v>
      </c>
      <c r="K1325" t="s">
        <v>3878</v>
      </c>
    </row>
    <row r="1326" spans="2:11" hidden="1" x14ac:dyDescent="0.25">
      <c r="B1326" s="28" t="s">
        <v>295</v>
      </c>
      <c r="C1326" s="28" t="s">
        <v>296</v>
      </c>
      <c r="D1326" s="28" t="s">
        <v>52</v>
      </c>
      <c r="E1326" s="28" t="s">
        <v>237</v>
      </c>
      <c r="F1326" s="28" t="s">
        <v>163</v>
      </c>
      <c r="G1326" s="28" t="s">
        <v>49</v>
      </c>
      <c r="H1326" s="16" t="s">
        <v>38</v>
      </c>
      <c r="I1326" s="16" t="s">
        <v>1909</v>
      </c>
      <c r="J1326" t="s">
        <v>3879</v>
      </c>
      <c r="K1326" t="s">
        <v>3878</v>
      </c>
    </row>
    <row r="1327" spans="2:11" hidden="1" x14ac:dyDescent="0.25">
      <c r="B1327" s="28" t="s">
        <v>297</v>
      </c>
      <c r="C1327" s="28" t="s">
        <v>298</v>
      </c>
      <c r="D1327" s="28" t="s">
        <v>74</v>
      </c>
      <c r="E1327" s="28" t="s">
        <v>237</v>
      </c>
      <c r="F1327" s="28" t="s">
        <v>163</v>
      </c>
      <c r="G1327" s="28" t="s">
        <v>49</v>
      </c>
      <c r="H1327" s="16" t="s">
        <v>24</v>
      </c>
      <c r="I1327" s="16" t="s">
        <v>1910</v>
      </c>
      <c r="J1327" t="s">
        <v>3879</v>
      </c>
      <c r="K1327" t="s">
        <v>3878</v>
      </c>
    </row>
    <row r="1328" spans="2:11" hidden="1" x14ac:dyDescent="0.25">
      <c r="B1328" s="28" t="s">
        <v>297</v>
      </c>
      <c r="C1328" s="28" t="s">
        <v>298</v>
      </c>
      <c r="D1328" s="28" t="s">
        <v>74</v>
      </c>
      <c r="E1328" s="28" t="s">
        <v>237</v>
      </c>
      <c r="F1328" s="28" t="s">
        <v>163</v>
      </c>
      <c r="G1328" s="28" t="s">
        <v>49</v>
      </c>
      <c r="H1328" s="16" t="s">
        <v>26</v>
      </c>
      <c r="I1328" s="16" t="s">
        <v>1911</v>
      </c>
      <c r="J1328" t="s">
        <v>3879</v>
      </c>
      <c r="K1328" t="s">
        <v>3878</v>
      </c>
    </row>
    <row r="1329" spans="2:11" hidden="1" x14ac:dyDescent="0.25">
      <c r="B1329" s="28" t="s">
        <v>297</v>
      </c>
      <c r="C1329" s="28" t="s">
        <v>298</v>
      </c>
      <c r="D1329" s="28" t="s">
        <v>74</v>
      </c>
      <c r="E1329" s="28" t="s">
        <v>237</v>
      </c>
      <c r="F1329" s="28" t="s">
        <v>163</v>
      </c>
      <c r="G1329" s="28" t="s">
        <v>49</v>
      </c>
      <c r="H1329" s="16">
        <v>8.5</v>
      </c>
      <c r="I1329" s="16" t="s">
        <v>1912</v>
      </c>
      <c r="J1329" t="s">
        <v>3879</v>
      </c>
      <c r="K1329" t="s">
        <v>3878</v>
      </c>
    </row>
    <row r="1330" spans="2:11" hidden="1" x14ac:dyDescent="0.25">
      <c r="B1330" s="28" t="s">
        <v>297</v>
      </c>
      <c r="C1330" s="28" t="s">
        <v>298</v>
      </c>
      <c r="D1330" s="28" t="s">
        <v>74</v>
      </c>
      <c r="E1330" s="28" t="s">
        <v>237</v>
      </c>
      <c r="F1330" s="28" t="s">
        <v>163</v>
      </c>
      <c r="G1330" s="28" t="s">
        <v>49</v>
      </c>
      <c r="H1330" s="16" t="s">
        <v>28</v>
      </c>
      <c r="I1330" s="16" t="s">
        <v>1913</v>
      </c>
      <c r="J1330" t="s">
        <v>3879</v>
      </c>
      <c r="K1330" t="s">
        <v>3878</v>
      </c>
    </row>
    <row r="1331" spans="2:11" hidden="1" x14ac:dyDescent="0.25">
      <c r="B1331" s="28" t="s">
        <v>297</v>
      </c>
      <c r="C1331" s="28" t="s">
        <v>298</v>
      </c>
      <c r="D1331" s="28" t="s">
        <v>74</v>
      </c>
      <c r="E1331" s="28" t="s">
        <v>237</v>
      </c>
      <c r="F1331" s="28" t="s">
        <v>163</v>
      </c>
      <c r="G1331" s="28" t="s">
        <v>49</v>
      </c>
      <c r="H1331" s="16">
        <v>9.5</v>
      </c>
      <c r="I1331" s="16" t="s">
        <v>1914</v>
      </c>
      <c r="J1331" t="s">
        <v>3879</v>
      </c>
      <c r="K1331" t="s">
        <v>3878</v>
      </c>
    </row>
    <row r="1332" spans="2:11" hidden="1" x14ac:dyDescent="0.25">
      <c r="B1332" s="28" t="s">
        <v>297</v>
      </c>
      <c r="C1332" s="28" t="s">
        <v>298</v>
      </c>
      <c r="D1332" s="28" t="s">
        <v>74</v>
      </c>
      <c r="E1332" s="28" t="s">
        <v>237</v>
      </c>
      <c r="F1332" s="28" t="s">
        <v>163</v>
      </c>
      <c r="G1332" s="28" t="s">
        <v>49</v>
      </c>
      <c r="H1332" s="16" t="s">
        <v>30</v>
      </c>
      <c r="I1332" s="16" t="s">
        <v>1915</v>
      </c>
      <c r="J1332" t="s">
        <v>3879</v>
      </c>
      <c r="K1332" t="s">
        <v>3878</v>
      </c>
    </row>
    <row r="1333" spans="2:11" hidden="1" x14ac:dyDescent="0.25">
      <c r="B1333" s="28" t="s">
        <v>297</v>
      </c>
      <c r="C1333" s="28" t="s">
        <v>298</v>
      </c>
      <c r="D1333" s="28" t="s">
        <v>74</v>
      </c>
      <c r="E1333" s="28" t="s">
        <v>237</v>
      </c>
      <c r="F1333" s="28" t="s">
        <v>163</v>
      </c>
      <c r="G1333" s="28" t="s">
        <v>49</v>
      </c>
      <c r="H1333" s="16">
        <v>10.5</v>
      </c>
      <c r="I1333" s="16" t="s">
        <v>1916</v>
      </c>
      <c r="J1333" t="s">
        <v>3879</v>
      </c>
      <c r="K1333" t="s">
        <v>3878</v>
      </c>
    </row>
    <row r="1334" spans="2:11" hidden="1" x14ac:dyDescent="0.25">
      <c r="B1334" s="28" t="s">
        <v>297</v>
      </c>
      <c r="C1334" s="28" t="s">
        <v>298</v>
      </c>
      <c r="D1334" s="28" t="s">
        <v>74</v>
      </c>
      <c r="E1334" s="28" t="s">
        <v>237</v>
      </c>
      <c r="F1334" s="28" t="s">
        <v>163</v>
      </c>
      <c r="G1334" s="28" t="s">
        <v>49</v>
      </c>
      <c r="H1334" s="16" t="s">
        <v>32</v>
      </c>
      <c r="I1334" s="16" t="s">
        <v>1917</v>
      </c>
      <c r="J1334" t="s">
        <v>3879</v>
      </c>
      <c r="K1334" t="s">
        <v>3878</v>
      </c>
    </row>
    <row r="1335" spans="2:11" hidden="1" x14ac:dyDescent="0.25">
      <c r="B1335" s="28" t="s">
        <v>297</v>
      </c>
      <c r="C1335" s="28" t="s">
        <v>298</v>
      </c>
      <c r="D1335" s="28" t="s">
        <v>74</v>
      </c>
      <c r="E1335" s="28" t="s">
        <v>237</v>
      </c>
      <c r="F1335" s="28" t="s">
        <v>163</v>
      </c>
      <c r="G1335" s="28" t="s">
        <v>49</v>
      </c>
      <c r="H1335" s="16">
        <v>11.5</v>
      </c>
      <c r="I1335" s="16" t="s">
        <v>1918</v>
      </c>
      <c r="J1335" t="s">
        <v>3879</v>
      </c>
      <c r="K1335" t="s">
        <v>3878</v>
      </c>
    </row>
    <row r="1336" spans="2:11" hidden="1" x14ac:dyDescent="0.25">
      <c r="B1336" s="28" t="s">
        <v>297</v>
      </c>
      <c r="C1336" s="28" t="s">
        <v>298</v>
      </c>
      <c r="D1336" s="28" t="s">
        <v>74</v>
      </c>
      <c r="E1336" s="28" t="s">
        <v>237</v>
      </c>
      <c r="F1336" s="28" t="s">
        <v>163</v>
      </c>
      <c r="G1336" s="28" t="s">
        <v>49</v>
      </c>
      <c r="H1336" s="16" t="s">
        <v>34</v>
      </c>
      <c r="I1336" s="16" t="s">
        <v>1919</v>
      </c>
      <c r="J1336" t="s">
        <v>3879</v>
      </c>
      <c r="K1336" t="s">
        <v>3878</v>
      </c>
    </row>
    <row r="1337" spans="2:11" hidden="1" x14ac:dyDescent="0.25">
      <c r="B1337" s="28" t="s">
        <v>297</v>
      </c>
      <c r="C1337" s="28" t="s">
        <v>298</v>
      </c>
      <c r="D1337" s="28" t="s">
        <v>74</v>
      </c>
      <c r="E1337" s="28" t="s">
        <v>237</v>
      </c>
      <c r="F1337" s="28" t="s">
        <v>163</v>
      </c>
      <c r="G1337" s="28" t="s">
        <v>49</v>
      </c>
      <c r="H1337" s="16" t="s">
        <v>36</v>
      </c>
      <c r="I1337" s="16" t="s">
        <v>1920</v>
      </c>
      <c r="J1337" t="s">
        <v>3879</v>
      </c>
      <c r="K1337" t="s">
        <v>3878</v>
      </c>
    </row>
    <row r="1338" spans="2:11" hidden="1" x14ac:dyDescent="0.25">
      <c r="B1338" s="28" t="s">
        <v>297</v>
      </c>
      <c r="C1338" s="28" t="s">
        <v>298</v>
      </c>
      <c r="D1338" s="28" t="s">
        <v>74</v>
      </c>
      <c r="E1338" s="28" t="s">
        <v>237</v>
      </c>
      <c r="F1338" s="28" t="s">
        <v>163</v>
      </c>
      <c r="G1338" s="28" t="s">
        <v>49</v>
      </c>
      <c r="H1338" s="16" t="s">
        <v>38</v>
      </c>
      <c r="I1338" s="16" t="s">
        <v>1921</v>
      </c>
      <c r="J1338" t="s">
        <v>3879</v>
      </c>
      <c r="K1338" t="s">
        <v>3878</v>
      </c>
    </row>
    <row r="1339" spans="2:11" hidden="1" x14ac:dyDescent="0.25">
      <c r="B1339" s="28" t="s">
        <v>299</v>
      </c>
      <c r="C1339" s="28" t="s">
        <v>300</v>
      </c>
      <c r="D1339" s="28" t="s">
        <v>58</v>
      </c>
      <c r="E1339" s="28" t="s">
        <v>237</v>
      </c>
      <c r="F1339" s="28" t="s">
        <v>163</v>
      </c>
      <c r="G1339" s="28" t="s">
        <v>49</v>
      </c>
      <c r="H1339" s="16" t="s">
        <v>24</v>
      </c>
      <c r="I1339" s="16" t="s">
        <v>1922</v>
      </c>
      <c r="J1339" t="s">
        <v>3879</v>
      </c>
      <c r="K1339" t="s">
        <v>3878</v>
      </c>
    </row>
    <row r="1340" spans="2:11" hidden="1" x14ac:dyDescent="0.25">
      <c r="B1340" s="28" t="s">
        <v>299</v>
      </c>
      <c r="C1340" s="28" t="s">
        <v>300</v>
      </c>
      <c r="D1340" s="28" t="s">
        <v>58</v>
      </c>
      <c r="E1340" s="28" t="s">
        <v>237</v>
      </c>
      <c r="F1340" s="28" t="s">
        <v>163</v>
      </c>
      <c r="G1340" s="28" t="s">
        <v>49</v>
      </c>
      <c r="H1340" s="16" t="s">
        <v>26</v>
      </c>
      <c r="I1340" s="16" t="s">
        <v>1923</v>
      </c>
      <c r="J1340" t="s">
        <v>3879</v>
      </c>
      <c r="K1340" t="s">
        <v>3878</v>
      </c>
    </row>
    <row r="1341" spans="2:11" hidden="1" x14ac:dyDescent="0.25">
      <c r="B1341" s="28" t="s">
        <v>299</v>
      </c>
      <c r="C1341" s="28" t="s">
        <v>300</v>
      </c>
      <c r="D1341" s="28" t="s">
        <v>58</v>
      </c>
      <c r="E1341" s="28" t="s">
        <v>237</v>
      </c>
      <c r="F1341" s="28" t="s">
        <v>163</v>
      </c>
      <c r="G1341" s="28" t="s">
        <v>49</v>
      </c>
      <c r="H1341" s="16">
        <v>8.5</v>
      </c>
      <c r="I1341" s="16" t="s">
        <v>1924</v>
      </c>
      <c r="J1341" t="s">
        <v>3879</v>
      </c>
      <c r="K1341" t="s">
        <v>3878</v>
      </c>
    </row>
    <row r="1342" spans="2:11" hidden="1" x14ac:dyDescent="0.25">
      <c r="B1342" s="28" t="s">
        <v>299</v>
      </c>
      <c r="C1342" s="28" t="s">
        <v>300</v>
      </c>
      <c r="D1342" s="28" t="s">
        <v>58</v>
      </c>
      <c r="E1342" s="28" t="s">
        <v>237</v>
      </c>
      <c r="F1342" s="28" t="s">
        <v>163</v>
      </c>
      <c r="G1342" s="28" t="s">
        <v>49</v>
      </c>
      <c r="H1342" s="16" t="s">
        <v>28</v>
      </c>
      <c r="I1342" s="16" t="s">
        <v>1925</v>
      </c>
      <c r="J1342" t="s">
        <v>3879</v>
      </c>
      <c r="K1342" t="s">
        <v>3878</v>
      </c>
    </row>
    <row r="1343" spans="2:11" hidden="1" x14ac:dyDescent="0.25">
      <c r="B1343" s="28" t="s">
        <v>299</v>
      </c>
      <c r="C1343" s="28" t="s">
        <v>300</v>
      </c>
      <c r="D1343" s="28" t="s">
        <v>58</v>
      </c>
      <c r="E1343" s="28" t="s">
        <v>237</v>
      </c>
      <c r="F1343" s="28" t="s">
        <v>163</v>
      </c>
      <c r="G1343" s="28" t="s">
        <v>49</v>
      </c>
      <c r="H1343" s="16">
        <v>9.5</v>
      </c>
      <c r="I1343" s="16" t="s">
        <v>1926</v>
      </c>
      <c r="J1343" t="s">
        <v>3879</v>
      </c>
      <c r="K1343" t="s">
        <v>3878</v>
      </c>
    </row>
    <row r="1344" spans="2:11" hidden="1" x14ac:dyDescent="0.25">
      <c r="B1344" s="28" t="s">
        <v>299</v>
      </c>
      <c r="C1344" s="28" t="s">
        <v>300</v>
      </c>
      <c r="D1344" s="28" t="s">
        <v>58</v>
      </c>
      <c r="E1344" s="28" t="s">
        <v>237</v>
      </c>
      <c r="F1344" s="28" t="s">
        <v>163</v>
      </c>
      <c r="G1344" s="28" t="s">
        <v>49</v>
      </c>
      <c r="H1344" s="16" t="s">
        <v>30</v>
      </c>
      <c r="I1344" s="16" t="s">
        <v>1927</v>
      </c>
      <c r="J1344" t="s">
        <v>3879</v>
      </c>
      <c r="K1344" t="s">
        <v>3878</v>
      </c>
    </row>
    <row r="1345" spans="2:11" hidden="1" x14ac:dyDescent="0.25">
      <c r="B1345" s="28" t="s">
        <v>299</v>
      </c>
      <c r="C1345" s="28" t="s">
        <v>300</v>
      </c>
      <c r="D1345" s="28" t="s">
        <v>58</v>
      </c>
      <c r="E1345" s="28" t="s">
        <v>237</v>
      </c>
      <c r="F1345" s="28" t="s">
        <v>163</v>
      </c>
      <c r="G1345" s="28" t="s">
        <v>49</v>
      </c>
      <c r="H1345" s="16">
        <v>10.5</v>
      </c>
      <c r="I1345" s="16" t="s">
        <v>1928</v>
      </c>
      <c r="J1345" t="s">
        <v>3879</v>
      </c>
      <c r="K1345" t="s">
        <v>3878</v>
      </c>
    </row>
    <row r="1346" spans="2:11" hidden="1" x14ac:dyDescent="0.25">
      <c r="B1346" s="28" t="s">
        <v>299</v>
      </c>
      <c r="C1346" s="28" t="s">
        <v>300</v>
      </c>
      <c r="D1346" s="28" t="s">
        <v>58</v>
      </c>
      <c r="E1346" s="28" t="s">
        <v>237</v>
      </c>
      <c r="F1346" s="28" t="s">
        <v>163</v>
      </c>
      <c r="G1346" s="28" t="s">
        <v>49</v>
      </c>
      <c r="H1346" s="16" t="s">
        <v>32</v>
      </c>
      <c r="I1346" s="16" t="s">
        <v>1929</v>
      </c>
      <c r="J1346" t="s">
        <v>3879</v>
      </c>
      <c r="K1346" t="s">
        <v>3878</v>
      </c>
    </row>
    <row r="1347" spans="2:11" hidden="1" x14ac:dyDescent="0.25">
      <c r="B1347" s="28" t="s">
        <v>299</v>
      </c>
      <c r="C1347" s="28" t="s">
        <v>300</v>
      </c>
      <c r="D1347" s="28" t="s">
        <v>58</v>
      </c>
      <c r="E1347" s="28" t="s">
        <v>237</v>
      </c>
      <c r="F1347" s="28" t="s">
        <v>163</v>
      </c>
      <c r="G1347" s="28" t="s">
        <v>49</v>
      </c>
      <c r="H1347" s="16">
        <v>11.5</v>
      </c>
      <c r="I1347" s="16" t="s">
        <v>1930</v>
      </c>
      <c r="J1347" t="s">
        <v>3879</v>
      </c>
      <c r="K1347" t="s">
        <v>3878</v>
      </c>
    </row>
    <row r="1348" spans="2:11" hidden="1" x14ac:dyDescent="0.25">
      <c r="B1348" s="28" t="s">
        <v>299</v>
      </c>
      <c r="C1348" s="28" t="s">
        <v>300</v>
      </c>
      <c r="D1348" s="28" t="s">
        <v>58</v>
      </c>
      <c r="E1348" s="28" t="s">
        <v>237</v>
      </c>
      <c r="F1348" s="28" t="s">
        <v>163</v>
      </c>
      <c r="G1348" s="28" t="s">
        <v>49</v>
      </c>
      <c r="H1348" s="16" t="s">
        <v>34</v>
      </c>
      <c r="I1348" s="16" t="s">
        <v>1931</v>
      </c>
      <c r="J1348" t="s">
        <v>3879</v>
      </c>
      <c r="K1348" t="s">
        <v>3878</v>
      </c>
    </row>
    <row r="1349" spans="2:11" hidden="1" x14ac:dyDescent="0.25">
      <c r="B1349" s="28" t="s">
        <v>299</v>
      </c>
      <c r="C1349" s="28" t="s">
        <v>300</v>
      </c>
      <c r="D1349" s="28" t="s">
        <v>58</v>
      </c>
      <c r="E1349" s="28" t="s">
        <v>237</v>
      </c>
      <c r="F1349" s="28" t="s">
        <v>163</v>
      </c>
      <c r="G1349" s="28" t="s">
        <v>49</v>
      </c>
      <c r="H1349" s="16" t="s">
        <v>36</v>
      </c>
      <c r="I1349" s="16" t="s">
        <v>1932</v>
      </c>
      <c r="J1349" t="s">
        <v>3879</v>
      </c>
      <c r="K1349" t="s">
        <v>3878</v>
      </c>
    </row>
    <row r="1350" spans="2:11" hidden="1" x14ac:dyDescent="0.25">
      <c r="B1350" s="28" t="s">
        <v>299</v>
      </c>
      <c r="C1350" s="28" t="s">
        <v>300</v>
      </c>
      <c r="D1350" s="28" t="s">
        <v>58</v>
      </c>
      <c r="E1350" s="28" t="s">
        <v>237</v>
      </c>
      <c r="F1350" s="28" t="s">
        <v>163</v>
      </c>
      <c r="G1350" s="28" t="s">
        <v>49</v>
      </c>
      <c r="H1350" s="16" t="s">
        <v>38</v>
      </c>
      <c r="I1350" s="16" t="s">
        <v>1933</v>
      </c>
      <c r="J1350" t="s">
        <v>3879</v>
      </c>
      <c r="K1350" t="s">
        <v>3878</v>
      </c>
    </row>
    <row r="1351" spans="2:11" hidden="1" x14ac:dyDescent="0.25">
      <c r="B1351" s="28" t="s">
        <v>301</v>
      </c>
      <c r="C1351" s="28" t="s">
        <v>302</v>
      </c>
      <c r="D1351" s="28" t="s">
        <v>67</v>
      </c>
      <c r="E1351" s="28" t="s">
        <v>237</v>
      </c>
      <c r="F1351" s="28" t="s">
        <v>163</v>
      </c>
      <c r="G1351" s="28" t="s">
        <v>49</v>
      </c>
      <c r="H1351" s="16" t="s">
        <v>24</v>
      </c>
      <c r="I1351" s="16" t="s">
        <v>1934</v>
      </c>
      <c r="J1351" t="s">
        <v>3879</v>
      </c>
      <c r="K1351" t="s">
        <v>3878</v>
      </c>
    </row>
    <row r="1352" spans="2:11" hidden="1" x14ac:dyDescent="0.25">
      <c r="B1352" s="28" t="s">
        <v>301</v>
      </c>
      <c r="C1352" s="28" t="s">
        <v>302</v>
      </c>
      <c r="D1352" s="28" t="s">
        <v>67</v>
      </c>
      <c r="E1352" s="28" t="s">
        <v>237</v>
      </c>
      <c r="F1352" s="28" t="s">
        <v>163</v>
      </c>
      <c r="G1352" s="28" t="s">
        <v>49</v>
      </c>
      <c r="H1352" s="16" t="s">
        <v>26</v>
      </c>
      <c r="I1352" s="16" t="s">
        <v>1935</v>
      </c>
      <c r="J1352" t="s">
        <v>3879</v>
      </c>
      <c r="K1352" t="s">
        <v>3878</v>
      </c>
    </row>
    <row r="1353" spans="2:11" hidden="1" x14ac:dyDescent="0.25">
      <c r="B1353" s="28" t="s">
        <v>301</v>
      </c>
      <c r="C1353" s="28" t="s">
        <v>302</v>
      </c>
      <c r="D1353" s="28" t="s">
        <v>67</v>
      </c>
      <c r="E1353" s="28" t="s">
        <v>237</v>
      </c>
      <c r="F1353" s="28" t="s">
        <v>163</v>
      </c>
      <c r="G1353" s="28" t="s">
        <v>49</v>
      </c>
      <c r="H1353" s="16">
        <v>8.5</v>
      </c>
      <c r="I1353" s="16" t="s">
        <v>1936</v>
      </c>
      <c r="J1353" t="s">
        <v>3879</v>
      </c>
      <c r="K1353" t="s">
        <v>3878</v>
      </c>
    </row>
    <row r="1354" spans="2:11" hidden="1" x14ac:dyDescent="0.25">
      <c r="B1354" s="28" t="s">
        <v>301</v>
      </c>
      <c r="C1354" s="28" t="s">
        <v>302</v>
      </c>
      <c r="D1354" s="28" t="s">
        <v>67</v>
      </c>
      <c r="E1354" s="28" t="s">
        <v>237</v>
      </c>
      <c r="F1354" s="28" t="s">
        <v>163</v>
      </c>
      <c r="G1354" s="28" t="s">
        <v>49</v>
      </c>
      <c r="H1354" s="16" t="s">
        <v>28</v>
      </c>
      <c r="I1354" s="16" t="s">
        <v>1937</v>
      </c>
      <c r="J1354" t="s">
        <v>3879</v>
      </c>
      <c r="K1354" t="s">
        <v>3878</v>
      </c>
    </row>
    <row r="1355" spans="2:11" hidden="1" x14ac:dyDescent="0.25">
      <c r="B1355" s="28" t="s">
        <v>301</v>
      </c>
      <c r="C1355" s="28" t="s">
        <v>302</v>
      </c>
      <c r="D1355" s="28" t="s">
        <v>67</v>
      </c>
      <c r="E1355" s="28" t="s">
        <v>237</v>
      </c>
      <c r="F1355" s="28" t="s">
        <v>163</v>
      </c>
      <c r="G1355" s="28" t="s">
        <v>49</v>
      </c>
      <c r="H1355" s="16">
        <v>9.5</v>
      </c>
      <c r="I1355" s="16" t="s">
        <v>1938</v>
      </c>
      <c r="J1355" t="s">
        <v>3879</v>
      </c>
      <c r="K1355" t="s">
        <v>3878</v>
      </c>
    </row>
    <row r="1356" spans="2:11" hidden="1" x14ac:dyDescent="0.25">
      <c r="B1356" s="28" t="s">
        <v>301</v>
      </c>
      <c r="C1356" s="28" t="s">
        <v>302</v>
      </c>
      <c r="D1356" s="28" t="s">
        <v>67</v>
      </c>
      <c r="E1356" s="28" t="s">
        <v>237</v>
      </c>
      <c r="F1356" s="28" t="s">
        <v>163</v>
      </c>
      <c r="G1356" s="28" t="s">
        <v>49</v>
      </c>
      <c r="H1356" s="16" t="s">
        <v>30</v>
      </c>
      <c r="I1356" s="16" t="s">
        <v>1939</v>
      </c>
      <c r="J1356" t="s">
        <v>3879</v>
      </c>
      <c r="K1356" t="s">
        <v>3878</v>
      </c>
    </row>
    <row r="1357" spans="2:11" hidden="1" x14ac:dyDescent="0.25">
      <c r="B1357" s="28" t="s">
        <v>301</v>
      </c>
      <c r="C1357" s="28" t="s">
        <v>302</v>
      </c>
      <c r="D1357" s="28" t="s">
        <v>67</v>
      </c>
      <c r="E1357" s="28" t="s">
        <v>237</v>
      </c>
      <c r="F1357" s="28" t="s">
        <v>163</v>
      </c>
      <c r="G1357" s="28" t="s">
        <v>49</v>
      </c>
      <c r="H1357" s="16">
        <v>10.5</v>
      </c>
      <c r="I1357" s="16" t="s">
        <v>1940</v>
      </c>
      <c r="J1357" t="s">
        <v>3879</v>
      </c>
      <c r="K1357" t="s">
        <v>3878</v>
      </c>
    </row>
    <row r="1358" spans="2:11" hidden="1" x14ac:dyDescent="0.25">
      <c r="B1358" s="28" t="s">
        <v>301</v>
      </c>
      <c r="C1358" s="28" t="s">
        <v>302</v>
      </c>
      <c r="D1358" s="28" t="s">
        <v>67</v>
      </c>
      <c r="E1358" s="28" t="s">
        <v>237</v>
      </c>
      <c r="F1358" s="28" t="s">
        <v>163</v>
      </c>
      <c r="G1358" s="28" t="s">
        <v>49</v>
      </c>
      <c r="H1358" s="16" t="s">
        <v>32</v>
      </c>
      <c r="I1358" s="16" t="s">
        <v>1941</v>
      </c>
      <c r="J1358" t="s">
        <v>3879</v>
      </c>
      <c r="K1358" t="s">
        <v>3878</v>
      </c>
    </row>
    <row r="1359" spans="2:11" hidden="1" x14ac:dyDescent="0.25">
      <c r="B1359" s="28" t="s">
        <v>301</v>
      </c>
      <c r="C1359" s="28" t="s">
        <v>302</v>
      </c>
      <c r="D1359" s="28" t="s">
        <v>67</v>
      </c>
      <c r="E1359" s="28" t="s">
        <v>237</v>
      </c>
      <c r="F1359" s="28" t="s">
        <v>163</v>
      </c>
      <c r="G1359" s="28" t="s">
        <v>49</v>
      </c>
      <c r="H1359" s="16">
        <v>11.5</v>
      </c>
      <c r="I1359" s="16" t="s">
        <v>1942</v>
      </c>
      <c r="J1359" t="s">
        <v>3879</v>
      </c>
      <c r="K1359" t="s">
        <v>3878</v>
      </c>
    </row>
    <row r="1360" spans="2:11" hidden="1" x14ac:dyDescent="0.25">
      <c r="B1360" s="28" t="s">
        <v>301</v>
      </c>
      <c r="C1360" s="28" t="s">
        <v>302</v>
      </c>
      <c r="D1360" s="28" t="s">
        <v>67</v>
      </c>
      <c r="E1360" s="28" t="s">
        <v>237</v>
      </c>
      <c r="F1360" s="28" t="s">
        <v>163</v>
      </c>
      <c r="G1360" s="28" t="s">
        <v>49</v>
      </c>
      <c r="H1360" s="16" t="s">
        <v>34</v>
      </c>
      <c r="I1360" s="16" t="s">
        <v>1943</v>
      </c>
      <c r="J1360" t="s">
        <v>3879</v>
      </c>
      <c r="K1360" t="s">
        <v>3878</v>
      </c>
    </row>
    <row r="1361" spans="2:11" hidden="1" x14ac:dyDescent="0.25">
      <c r="B1361" s="28" t="s">
        <v>301</v>
      </c>
      <c r="C1361" s="28" t="s">
        <v>302</v>
      </c>
      <c r="D1361" s="28" t="s">
        <v>67</v>
      </c>
      <c r="E1361" s="28" t="s">
        <v>237</v>
      </c>
      <c r="F1361" s="28" t="s">
        <v>163</v>
      </c>
      <c r="G1361" s="28" t="s">
        <v>49</v>
      </c>
      <c r="H1361" s="16" t="s">
        <v>36</v>
      </c>
      <c r="I1361" s="16" t="s">
        <v>1944</v>
      </c>
      <c r="J1361" t="s">
        <v>3879</v>
      </c>
      <c r="K1361" t="s">
        <v>3878</v>
      </c>
    </row>
    <row r="1362" spans="2:11" hidden="1" x14ac:dyDescent="0.25">
      <c r="B1362" s="28" t="s">
        <v>301</v>
      </c>
      <c r="C1362" s="28" t="s">
        <v>302</v>
      </c>
      <c r="D1362" s="28" t="s">
        <v>67</v>
      </c>
      <c r="E1362" s="28" t="s">
        <v>237</v>
      </c>
      <c r="F1362" s="28" t="s">
        <v>163</v>
      </c>
      <c r="G1362" s="28" t="s">
        <v>49</v>
      </c>
      <c r="H1362" s="16" t="s">
        <v>38</v>
      </c>
      <c r="I1362" s="16" t="s">
        <v>1945</v>
      </c>
      <c r="J1362" t="s">
        <v>3879</v>
      </c>
      <c r="K1362" t="s">
        <v>3878</v>
      </c>
    </row>
    <row r="1363" spans="2:11" hidden="1" x14ac:dyDescent="0.25">
      <c r="B1363" s="28" t="s">
        <v>303</v>
      </c>
      <c r="C1363" s="28" t="s">
        <v>304</v>
      </c>
      <c r="D1363" s="28" t="s">
        <v>74</v>
      </c>
      <c r="E1363" s="28" t="s">
        <v>237</v>
      </c>
      <c r="F1363" s="28" t="s">
        <v>163</v>
      </c>
      <c r="G1363" s="28" t="s">
        <v>49</v>
      </c>
      <c r="H1363" s="16" t="s">
        <v>24</v>
      </c>
      <c r="I1363" s="16" t="s">
        <v>1946</v>
      </c>
      <c r="J1363" t="s">
        <v>3879</v>
      </c>
      <c r="K1363" t="s">
        <v>3878</v>
      </c>
    </row>
    <row r="1364" spans="2:11" hidden="1" x14ac:dyDescent="0.25">
      <c r="B1364" s="28" t="s">
        <v>303</v>
      </c>
      <c r="C1364" s="28" t="s">
        <v>304</v>
      </c>
      <c r="D1364" s="28" t="s">
        <v>74</v>
      </c>
      <c r="E1364" s="28" t="s">
        <v>237</v>
      </c>
      <c r="F1364" s="28" t="s">
        <v>163</v>
      </c>
      <c r="G1364" s="28" t="s">
        <v>49</v>
      </c>
      <c r="H1364" s="16" t="s">
        <v>26</v>
      </c>
      <c r="I1364" s="16" t="s">
        <v>1947</v>
      </c>
      <c r="J1364" t="s">
        <v>3879</v>
      </c>
      <c r="K1364" t="s">
        <v>3878</v>
      </c>
    </row>
    <row r="1365" spans="2:11" hidden="1" x14ac:dyDescent="0.25">
      <c r="B1365" s="28" t="s">
        <v>303</v>
      </c>
      <c r="C1365" s="28" t="s">
        <v>304</v>
      </c>
      <c r="D1365" s="28" t="s">
        <v>74</v>
      </c>
      <c r="E1365" s="28" t="s">
        <v>237</v>
      </c>
      <c r="F1365" s="28" t="s">
        <v>163</v>
      </c>
      <c r="G1365" s="28" t="s">
        <v>49</v>
      </c>
      <c r="H1365" s="16">
        <v>8.5</v>
      </c>
      <c r="I1365" s="16" t="s">
        <v>1948</v>
      </c>
      <c r="J1365" t="s">
        <v>3879</v>
      </c>
      <c r="K1365" t="s">
        <v>3878</v>
      </c>
    </row>
    <row r="1366" spans="2:11" hidden="1" x14ac:dyDescent="0.25">
      <c r="B1366" s="28" t="s">
        <v>303</v>
      </c>
      <c r="C1366" s="28" t="s">
        <v>304</v>
      </c>
      <c r="D1366" s="28" t="s">
        <v>74</v>
      </c>
      <c r="E1366" s="28" t="s">
        <v>237</v>
      </c>
      <c r="F1366" s="28" t="s">
        <v>163</v>
      </c>
      <c r="G1366" s="28" t="s">
        <v>49</v>
      </c>
      <c r="H1366" s="16" t="s">
        <v>28</v>
      </c>
      <c r="I1366" s="16" t="s">
        <v>1949</v>
      </c>
      <c r="J1366" t="s">
        <v>3879</v>
      </c>
      <c r="K1366" t="s">
        <v>3878</v>
      </c>
    </row>
    <row r="1367" spans="2:11" hidden="1" x14ac:dyDescent="0.25">
      <c r="B1367" s="28" t="s">
        <v>303</v>
      </c>
      <c r="C1367" s="28" t="s">
        <v>304</v>
      </c>
      <c r="D1367" s="28" t="s">
        <v>74</v>
      </c>
      <c r="E1367" s="28" t="s">
        <v>237</v>
      </c>
      <c r="F1367" s="28" t="s">
        <v>163</v>
      </c>
      <c r="G1367" s="28" t="s">
        <v>49</v>
      </c>
      <c r="H1367" s="16">
        <v>9.5</v>
      </c>
      <c r="I1367" s="16" t="s">
        <v>1950</v>
      </c>
      <c r="J1367" t="s">
        <v>3879</v>
      </c>
      <c r="K1367" t="s">
        <v>3878</v>
      </c>
    </row>
    <row r="1368" spans="2:11" hidden="1" x14ac:dyDescent="0.25">
      <c r="B1368" s="28" t="s">
        <v>303</v>
      </c>
      <c r="C1368" s="28" t="s">
        <v>304</v>
      </c>
      <c r="D1368" s="28" t="s">
        <v>74</v>
      </c>
      <c r="E1368" s="28" t="s">
        <v>237</v>
      </c>
      <c r="F1368" s="28" t="s">
        <v>163</v>
      </c>
      <c r="G1368" s="28" t="s">
        <v>49</v>
      </c>
      <c r="H1368" s="16" t="s">
        <v>30</v>
      </c>
      <c r="I1368" s="16" t="s">
        <v>1951</v>
      </c>
      <c r="J1368" t="s">
        <v>3879</v>
      </c>
      <c r="K1368" t="s">
        <v>3878</v>
      </c>
    </row>
    <row r="1369" spans="2:11" hidden="1" x14ac:dyDescent="0.25">
      <c r="B1369" s="28" t="s">
        <v>303</v>
      </c>
      <c r="C1369" s="28" t="s">
        <v>304</v>
      </c>
      <c r="D1369" s="28" t="s">
        <v>74</v>
      </c>
      <c r="E1369" s="28" t="s">
        <v>237</v>
      </c>
      <c r="F1369" s="28" t="s">
        <v>163</v>
      </c>
      <c r="G1369" s="28" t="s">
        <v>49</v>
      </c>
      <c r="H1369" s="16">
        <v>10.5</v>
      </c>
      <c r="I1369" s="16" t="s">
        <v>1952</v>
      </c>
      <c r="J1369" t="s">
        <v>3879</v>
      </c>
      <c r="K1369" t="s">
        <v>3878</v>
      </c>
    </row>
    <row r="1370" spans="2:11" hidden="1" x14ac:dyDescent="0.25">
      <c r="B1370" s="28" t="s">
        <v>303</v>
      </c>
      <c r="C1370" s="28" t="s">
        <v>304</v>
      </c>
      <c r="D1370" s="28" t="s">
        <v>74</v>
      </c>
      <c r="E1370" s="28" t="s">
        <v>237</v>
      </c>
      <c r="F1370" s="28" t="s">
        <v>163</v>
      </c>
      <c r="G1370" s="28" t="s">
        <v>49</v>
      </c>
      <c r="H1370" s="16" t="s">
        <v>32</v>
      </c>
      <c r="I1370" s="16" t="s">
        <v>1953</v>
      </c>
      <c r="J1370" t="s">
        <v>3879</v>
      </c>
      <c r="K1370" t="s">
        <v>3878</v>
      </c>
    </row>
    <row r="1371" spans="2:11" hidden="1" x14ac:dyDescent="0.25">
      <c r="B1371" s="28" t="s">
        <v>303</v>
      </c>
      <c r="C1371" s="28" t="s">
        <v>304</v>
      </c>
      <c r="D1371" s="28" t="s">
        <v>74</v>
      </c>
      <c r="E1371" s="28" t="s">
        <v>237</v>
      </c>
      <c r="F1371" s="28" t="s">
        <v>163</v>
      </c>
      <c r="G1371" s="28" t="s">
        <v>49</v>
      </c>
      <c r="H1371" s="16">
        <v>11.5</v>
      </c>
      <c r="I1371" s="16" t="s">
        <v>1954</v>
      </c>
      <c r="J1371" t="s">
        <v>3879</v>
      </c>
      <c r="K1371" t="s">
        <v>3878</v>
      </c>
    </row>
    <row r="1372" spans="2:11" hidden="1" x14ac:dyDescent="0.25">
      <c r="B1372" s="28" t="s">
        <v>303</v>
      </c>
      <c r="C1372" s="28" t="s">
        <v>304</v>
      </c>
      <c r="D1372" s="28" t="s">
        <v>74</v>
      </c>
      <c r="E1372" s="28" t="s">
        <v>237</v>
      </c>
      <c r="F1372" s="28" t="s">
        <v>163</v>
      </c>
      <c r="G1372" s="28" t="s">
        <v>49</v>
      </c>
      <c r="H1372" s="16" t="s">
        <v>34</v>
      </c>
      <c r="I1372" s="16" t="s">
        <v>1955</v>
      </c>
      <c r="J1372" t="s">
        <v>3879</v>
      </c>
      <c r="K1372" t="s">
        <v>3878</v>
      </c>
    </row>
    <row r="1373" spans="2:11" hidden="1" x14ac:dyDescent="0.25">
      <c r="B1373" s="28" t="s">
        <v>303</v>
      </c>
      <c r="C1373" s="28" t="s">
        <v>304</v>
      </c>
      <c r="D1373" s="28" t="s">
        <v>74</v>
      </c>
      <c r="E1373" s="28" t="s">
        <v>237</v>
      </c>
      <c r="F1373" s="28" t="s">
        <v>163</v>
      </c>
      <c r="G1373" s="28" t="s">
        <v>49</v>
      </c>
      <c r="H1373" s="16" t="s">
        <v>36</v>
      </c>
      <c r="I1373" s="16" t="s">
        <v>1956</v>
      </c>
      <c r="J1373" t="s">
        <v>3879</v>
      </c>
      <c r="K1373" t="s">
        <v>3878</v>
      </c>
    </row>
    <row r="1374" spans="2:11" hidden="1" x14ac:dyDescent="0.25">
      <c r="B1374" s="28" t="s">
        <v>303</v>
      </c>
      <c r="C1374" s="28" t="s">
        <v>304</v>
      </c>
      <c r="D1374" s="28" t="s">
        <v>74</v>
      </c>
      <c r="E1374" s="28" t="s">
        <v>237</v>
      </c>
      <c r="F1374" s="28" t="s">
        <v>163</v>
      </c>
      <c r="G1374" s="28" t="s">
        <v>49</v>
      </c>
      <c r="H1374" s="16" t="s">
        <v>38</v>
      </c>
      <c r="I1374" s="16" t="s">
        <v>1957</v>
      </c>
      <c r="J1374" t="s">
        <v>3879</v>
      </c>
      <c r="K1374" t="s">
        <v>3878</v>
      </c>
    </row>
    <row r="1375" spans="2:11" hidden="1" x14ac:dyDescent="0.25">
      <c r="B1375" s="28" t="s">
        <v>305</v>
      </c>
      <c r="C1375" s="28" t="s">
        <v>306</v>
      </c>
      <c r="D1375" s="28" t="s">
        <v>52</v>
      </c>
      <c r="E1375" s="28" t="s">
        <v>237</v>
      </c>
      <c r="F1375" s="28" t="s">
        <v>163</v>
      </c>
      <c r="G1375" s="28" t="s">
        <v>49</v>
      </c>
      <c r="H1375" s="16" t="s">
        <v>24</v>
      </c>
      <c r="I1375" s="16" t="s">
        <v>1958</v>
      </c>
      <c r="J1375" t="s">
        <v>3879</v>
      </c>
      <c r="K1375" t="s">
        <v>3878</v>
      </c>
    </row>
    <row r="1376" spans="2:11" hidden="1" x14ac:dyDescent="0.25">
      <c r="B1376" s="28" t="s">
        <v>305</v>
      </c>
      <c r="C1376" s="28" t="s">
        <v>306</v>
      </c>
      <c r="D1376" s="28" t="s">
        <v>52</v>
      </c>
      <c r="E1376" s="28" t="s">
        <v>237</v>
      </c>
      <c r="F1376" s="28" t="s">
        <v>163</v>
      </c>
      <c r="G1376" s="28" t="s">
        <v>49</v>
      </c>
      <c r="H1376" s="16" t="s">
        <v>26</v>
      </c>
      <c r="I1376" s="16" t="s">
        <v>1959</v>
      </c>
      <c r="J1376" t="s">
        <v>3879</v>
      </c>
      <c r="K1376" t="s">
        <v>3878</v>
      </c>
    </row>
    <row r="1377" spans="2:11" hidden="1" x14ac:dyDescent="0.25">
      <c r="B1377" s="28" t="s">
        <v>305</v>
      </c>
      <c r="C1377" s="28" t="s">
        <v>306</v>
      </c>
      <c r="D1377" s="28" t="s">
        <v>52</v>
      </c>
      <c r="E1377" s="28" t="s">
        <v>237</v>
      </c>
      <c r="F1377" s="28" t="s">
        <v>163</v>
      </c>
      <c r="G1377" s="28" t="s">
        <v>49</v>
      </c>
      <c r="H1377" s="16">
        <v>8.5</v>
      </c>
      <c r="I1377" s="16" t="s">
        <v>1960</v>
      </c>
      <c r="J1377" t="s">
        <v>3879</v>
      </c>
      <c r="K1377" t="s">
        <v>3878</v>
      </c>
    </row>
    <row r="1378" spans="2:11" hidden="1" x14ac:dyDescent="0.25">
      <c r="B1378" s="28" t="s">
        <v>305</v>
      </c>
      <c r="C1378" s="28" t="s">
        <v>306</v>
      </c>
      <c r="D1378" s="28" t="s">
        <v>52</v>
      </c>
      <c r="E1378" s="28" t="s">
        <v>237</v>
      </c>
      <c r="F1378" s="28" t="s">
        <v>163</v>
      </c>
      <c r="G1378" s="28" t="s">
        <v>49</v>
      </c>
      <c r="H1378" s="16" t="s">
        <v>28</v>
      </c>
      <c r="I1378" s="16" t="s">
        <v>1961</v>
      </c>
      <c r="J1378" t="s">
        <v>3879</v>
      </c>
      <c r="K1378" t="s">
        <v>3878</v>
      </c>
    </row>
    <row r="1379" spans="2:11" hidden="1" x14ac:dyDescent="0.25">
      <c r="B1379" s="28" t="s">
        <v>305</v>
      </c>
      <c r="C1379" s="28" t="s">
        <v>306</v>
      </c>
      <c r="D1379" s="28" t="s">
        <v>52</v>
      </c>
      <c r="E1379" s="28" t="s">
        <v>237</v>
      </c>
      <c r="F1379" s="28" t="s">
        <v>163</v>
      </c>
      <c r="G1379" s="28" t="s">
        <v>49</v>
      </c>
      <c r="H1379" s="16">
        <v>9.5</v>
      </c>
      <c r="I1379" s="16" t="s">
        <v>1962</v>
      </c>
      <c r="J1379" t="s">
        <v>3879</v>
      </c>
      <c r="K1379" t="s">
        <v>3878</v>
      </c>
    </row>
    <row r="1380" spans="2:11" hidden="1" x14ac:dyDescent="0.25">
      <c r="B1380" s="28" t="s">
        <v>305</v>
      </c>
      <c r="C1380" s="28" t="s">
        <v>306</v>
      </c>
      <c r="D1380" s="28" t="s">
        <v>52</v>
      </c>
      <c r="E1380" s="28" t="s">
        <v>237</v>
      </c>
      <c r="F1380" s="28" t="s">
        <v>163</v>
      </c>
      <c r="G1380" s="28" t="s">
        <v>49</v>
      </c>
      <c r="H1380" s="16" t="s">
        <v>30</v>
      </c>
      <c r="I1380" s="16" t="s">
        <v>1963</v>
      </c>
      <c r="J1380" t="s">
        <v>3879</v>
      </c>
      <c r="K1380" t="s">
        <v>3878</v>
      </c>
    </row>
    <row r="1381" spans="2:11" hidden="1" x14ac:dyDescent="0.25">
      <c r="B1381" s="28" t="s">
        <v>305</v>
      </c>
      <c r="C1381" s="28" t="s">
        <v>306</v>
      </c>
      <c r="D1381" s="28" t="s">
        <v>52</v>
      </c>
      <c r="E1381" s="28" t="s">
        <v>237</v>
      </c>
      <c r="F1381" s="28" t="s">
        <v>163</v>
      </c>
      <c r="G1381" s="28" t="s">
        <v>49</v>
      </c>
      <c r="H1381" s="16">
        <v>10.5</v>
      </c>
      <c r="I1381" s="16" t="s">
        <v>1964</v>
      </c>
      <c r="J1381" t="s">
        <v>3879</v>
      </c>
      <c r="K1381" t="s">
        <v>3878</v>
      </c>
    </row>
    <row r="1382" spans="2:11" hidden="1" x14ac:dyDescent="0.25">
      <c r="B1382" s="28" t="s">
        <v>305</v>
      </c>
      <c r="C1382" s="28" t="s">
        <v>306</v>
      </c>
      <c r="D1382" s="28" t="s">
        <v>52</v>
      </c>
      <c r="E1382" s="28" t="s">
        <v>237</v>
      </c>
      <c r="F1382" s="28" t="s">
        <v>163</v>
      </c>
      <c r="G1382" s="28" t="s">
        <v>49</v>
      </c>
      <c r="H1382" s="16" t="s">
        <v>32</v>
      </c>
      <c r="I1382" s="16" t="s">
        <v>1965</v>
      </c>
      <c r="J1382" t="s">
        <v>3879</v>
      </c>
      <c r="K1382" t="s">
        <v>3878</v>
      </c>
    </row>
    <row r="1383" spans="2:11" hidden="1" x14ac:dyDescent="0.25">
      <c r="B1383" s="28" t="s">
        <v>305</v>
      </c>
      <c r="C1383" s="28" t="s">
        <v>306</v>
      </c>
      <c r="D1383" s="28" t="s">
        <v>52</v>
      </c>
      <c r="E1383" s="28" t="s">
        <v>237</v>
      </c>
      <c r="F1383" s="28" t="s">
        <v>163</v>
      </c>
      <c r="G1383" s="28" t="s">
        <v>49</v>
      </c>
      <c r="H1383" s="16">
        <v>11.5</v>
      </c>
      <c r="I1383" s="16" t="s">
        <v>1966</v>
      </c>
      <c r="J1383" t="s">
        <v>3879</v>
      </c>
      <c r="K1383" t="s">
        <v>3878</v>
      </c>
    </row>
    <row r="1384" spans="2:11" hidden="1" x14ac:dyDescent="0.25">
      <c r="B1384" s="28" t="s">
        <v>305</v>
      </c>
      <c r="C1384" s="28" t="s">
        <v>306</v>
      </c>
      <c r="D1384" s="28" t="s">
        <v>52</v>
      </c>
      <c r="E1384" s="28" t="s">
        <v>237</v>
      </c>
      <c r="F1384" s="28" t="s">
        <v>163</v>
      </c>
      <c r="G1384" s="28" t="s">
        <v>49</v>
      </c>
      <c r="H1384" s="16" t="s">
        <v>34</v>
      </c>
      <c r="I1384" s="16" t="s">
        <v>1967</v>
      </c>
      <c r="J1384" t="s">
        <v>3879</v>
      </c>
      <c r="K1384" t="s">
        <v>3878</v>
      </c>
    </row>
    <row r="1385" spans="2:11" hidden="1" x14ac:dyDescent="0.25">
      <c r="B1385" s="28" t="s">
        <v>305</v>
      </c>
      <c r="C1385" s="28" t="s">
        <v>306</v>
      </c>
      <c r="D1385" s="28" t="s">
        <v>52</v>
      </c>
      <c r="E1385" s="28" t="s">
        <v>237</v>
      </c>
      <c r="F1385" s="28" t="s">
        <v>163</v>
      </c>
      <c r="G1385" s="28" t="s">
        <v>49</v>
      </c>
      <c r="H1385" s="16" t="s">
        <v>36</v>
      </c>
      <c r="I1385" s="16" t="s">
        <v>1968</v>
      </c>
      <c r="J1385" t="s">
        <v>3879</v>
      </c>
      <c r="K1385" t="s">
        <v>3878</v>
      </c>
    </row>
    <row r="1386" spans="2:11" hidden="1" x14ac:dyDescent="0.25">
      <c r="B1386" s="28" t="s">
        <v>305</v>
      </c>
      <c r="C1386" s="28" t="s">
        <v>306</v>
      </c>
      <c r="D1386" s="28" t="s">
        <v>52</v>
      </c>
      <c r="E1386" s="28" t="s">
        <v>237</v>
      </c>
      <c r="F1386" s="28" t="s">
        <v>163</v>
      </c>
      <c r="G1386" s="28" t="s">
        <v>49</v>
      </c>
      <c r="H1386" s="16" t="s">
        <v>38</v>
      </c>
      <c r="I1386" s="16" t="s">
        <v>1969</v>
      </c>
      <c r="J1386" t="s">
        <v>3879</v>
      </c>
      <c r="K1386" t="s">
        <v>3878</v>
      </c>
    </row>
    <row r="1387" spans="2:11" hidden="1" x14ac:dyDescent="0.25">
      <c r="B1387" s="28" t="s">
        <v>307</v>
      </c>
      <c r="C1387" s="28" t="s">
        <v>308</v>
      </c>
      <c r="D1387" s="28" t="s">
        <v>55</v>
      </c>
      <c r="E1387" s="28" t="s">
        <v>237</v>
      </c>
      <c r="F1387" s="28" t="s">
        <v>163</v>
      </c>
      <c r="G1387" s="28" t="s">
        <v>49</v>
      </c>
      <c r="H1387" s="16" t="s">
        <v>24</v>
      </c>
      <c r="I1387" s="16" t="s">
        <v>1970</v>
      </c>
      <c r="J1387" t="s">
        <v>3879</v>
      </c>
      <c r="K1387" t="s">
        <v>3878</v>
      </c>
    </row>
    <row r="1388" spans="2:11" hidden="1" x14ac:dyDescent="0.25">
      <c r="B1388" s="28" t="s">
        <v>307</v>
      </c>
      <c r="C1388" s="28" t="s">
        <v>308</v>
      </c>
      <c r="D1388" s="28" t="s">
        <v>55</v>
      </c>
      <c r="E1388" s="28" t="s">
        <v>237</v>
      </c>
      <c r="F1388" s="28" t="s">
        <v>163</v>
      </c>
      <c r="G1388" s="28" t="s">
        <v>49</v>
      </c>
      <c r="H1388" s="16" t="s">
        <v>26</v>
      </c>
      <c r="I1388" s="16" t="s">
        <v>1971</v>
      </c>
      <c r="J1388" t="s">
        <v>3879</v>
      </c>
      <c r="K1388" t="s">
        <v>3878</v>
      </c>
    </row>
    <row r="1389" spans="2:11" hidden="1" x14ac:dyDescent="0.25">
      <c r="B1389" s="28" t="s">
        <v>307</v>
      </c>
      <c r="C1389" s="28" t="s">
        <v>308</v>
      </c>
      <c r="D1389" s="28" t="s">
        <v>55</v>
      </c>
      <c r="E1389" s="28" t="s">
        <v>237</v>
      </c>
      <c r="F1389" s="28" t="s">
        <v>163</v>
      </c>
      <c r="G1389" s="28" t="s">
        <v>49</v>
      </c>
      <c r="H1389" s="16">
        <v>8.5</v>
      </c>
      <c r="I1389" s="16" t="s">
        <v>1972</v>
      </c>
      <c r="J1389" t="s">
        <v>3879</v>
      </c>
      <c r="K1389" t="s">
        <v>3878</v>
      </c>
    </row>
    <row r="1390" spans="2:11" hidden="1" x14ac:dyDescent="0.25">
      <c r="B1390" s="28" t="s">
        <v>307</v>
      </c>
      <c r="C1390" s="28" t="s">
        <v>308</v>
      </c>
      <c r="D1390" s="28" t="s">
        <v>55</v>
      </c>
      <c r="E1390" s="28" t="s">
        <v>237</v>
      </c>
      <c r="F1390" s="28" t="s">
        <v>163</v>
      </c>
      <c r="G1390" s="28" t="s">
        <v>49</v>
      </c>
      <c r="H1390" s="16" t="s">
        <v>28</v>
      </c>
      <c r="I1390" s="16" t="s">
        <v>1973</v>
      </c>
      <c r="J1390" t="s">
        <v>3879</v>
      </c>
      <c r="K1390" t="s">
        <v>3878</v>
      </c>
    </row>
    <row r="1391" spans="2:11" hidden="1" x14ac:dyDescent="0.25">
      <c r="B1391" s="28" t="s">
        <v>307</v>
      </c>
      <c r="C1391" s="28" t="s">
        <v>308</v>
      </c>
      <c r="D1391" s="28" t="s">
        <v>55</v>
      </c>
      <c r="E1391" s="28" t="s">
        <v>237</v>
      </c>
      <c r="F1391" s="28" t="s">
        <v>163</v>
      </c>
      <c r="G1391" s="28" t="s">
        <v>49</v>
      </c>
      <c r="H1391" s="16">
        <v>9.5</v>
      </c>
      <c r="I1391" s="16" t="s">
        <v>1974</v>
      </c>
      <c r="J1391" t="s">
        <v>3879</v>
      </c>
      <c r="K1391" t="s">
        <v>3878</v>
      </c>
    </row>
    <row r="1392" spans="2:11" hidden="1" x14ac:dyDescent="0.25">
      <c r="B1392" s="28" t="s">
        <v>307</v>
      </c>
      <c r="C1392" s="28" t="s">
        <v>308</v>
      </c>
      <c r="D1392" s="28" t="s">
        <v>55</v>
      </c>
      <c r="E1392" s="28" t="s">
        <v>237</v>
      </c>
      <c r="F1392" s="28" t="s">
        <v>163</v>
      </c>
      <c r="G1392" s="28" t="s">
        <v>49</v>
      </c>
      <c r="H1392" s="16" t="s">
        <v>30</v>
      </c>
      <c r="I1392" s="16" t="s">
        <v>1975</v>
      </c>
      <c r="J1392" t="s">
        <v>3879</v>
      </c>
      <c r="K1392" t="s">
        <v>3878</v>
      </c>
    </row>
    <row r="1393" spans="2:11" hidden="1" x14ac:dyDescent="0.25">
      <c r="B1393" s="28" t="s">
        <v>307</v>
      </c>
      <c r="C1393" s="28" t="s">
        <v>308</v>
      </c>
      <c r="D1393" s="28" t="s">
        <v>55</v>
      </c>
      <c r="E1393" s="28" t="s">
        <v>237</v>
      </c>
      <c r="F1393" s="28" t="s">
        <v>163</v>
      </c>
      <c r="G1393" s="28" t="s">
        <v>49</v>
      </c>
      <c r="H1393" s="16">
        <v>10.5</v>
      </c>
      <c r="I1393" s="16" t="s">
        <v>1976</v>
      </c>
      <c r="J1393" t="s">
        <v>3879</v>
      </c>
      <c r="K1393" t="s">
        <v>3878</v>
      </c>
    </row>
    <row r="1394" spans="2:11" hidden="1" x14ac:dyDescent="0.25">
      <c r="B1394" s="28" t="s">
        <v>307</v>
      </c>
      <c r="C1394" s="28" t="s">
        <v>308</v>
      </c>
      <c r="D1394" s="28" t="s">
        <v>55</v>
      </c>
      <c r="E1394" s="28" t="s">
        <v>237</v>
      </c>
      <c r="F1394" s="28" t="s">
        <v>163</v>
      </c>
      <c r="G1394" s="28" t="s">
        <v>49</v>
      </c>
      <c r="H1394" s="16" t="s">
        <v>32</v>
      </c>
      <c r="I1394" s="16" t="s">
        <v>1977</v>
      </c>
      <c r="J1394" t="s">
        <v>3879</v>
      </c>
      <c r="K1394" t="s">
        <v>3878</v>
      </c>
    </row>
    <row r="1395" spans="2:11" hidden="1" x14ac:dyDescent="0.25">
      <c r="B1395" s="28" t="s">
        <v>307</v>
      </c>
      <c r="C1395" s="28" t="s">
        <v>308</v>
      </c>
      <c r="D1395" s="28" t="s">
        <v>55</v>
      </c>
      <c r="E1395" s="28" t="s">
        <v>237</v>
      </c>
      <c r="F1395" s="28" t="s">
        <v>163</v>
      </c>
      <c r="G1395" s="28" t="s">
        <v>49</v>
      </c>
      <c r="H1395" s="16">
        <v>11.5</v>
      </c>
      <c r="I1395" s="16" t="s">
        <v>1978</v>
      </c>
      <c r="J1395" t="s">
        <v>3879</v>
      </c>
      <c r="K1395" t="s">
        <v>3878</v>
      </c>
    </row>
    <row r="1396" spans="2:11" hidden="1" x14ac:dyDescent="0.25">
      <c r="B1396" s="28" t="s">
        <v>307</v>
      </c>
      <c r="C1396" s="28" t="s">
        <v>308</v>
      </c>
      <c r="D1396" s="28" t="s">
        <v>55</v>
      </c>
      <c r="E1396" s="28" t="s">
        <v>237</v>
      </c>
      <c r="F1396" s="28" t="s">
        <v>163</v>
      </c>
      <c r="G1396" s="28" t="s">
        <v>49</v>
      </c>
      <c r="H1396" s="16" t="s">
        <v>34</v>
      </c>
      <c r="I1396" s="16" t="s">
        <v>1979</v>
      </c>
      <c r="J1396" t="s">
        <v>3879</v>
      </c>
      <c r="K1396" t="s">
        <v>3878</v>
      </c>
    </row>
    <row r="1397" spans="2:11" hidden="1" x14ac:dyDescent="0.25">
      <c r="B1397" s="28" t="s">
        <v>307</v>
      </c>
      <c r="C1397" s="28" t="s">
        <v>308</v>
      </c>
      <c r="D1397" s="28" t="s">
        <v>55</v>
      </c>
      <c r="E1397" s="28" t="s">
        <v>237</v>
      </c>
      <c r="F1397" s="28" t="s">
        <v>163</v>
      </c>
      <c r="G1397" s="28" t="s">
        <v>49</v>
      </c>
      <c r="H1397" s="16" t="s">
        <v>36</v>
      </c>
      <c r="I1397" s="16" t="s">
        <v>1980</v>
      </c>
      <c r="J1397" t="s">
        <v>3879</v>
      </c>
      <c r="K1397" t="s">
        <v>3878</v>
      </c>
    </row>
    <row r="1398" spans="2:11" hidden="1" x14ac:dyDescent="0.25">
      <c r="B1398" s="28" t="s">
        <v>307</v>
      </c>
      <c r="C1398" s="28" t="s">
        <v>308</v>
      </c>
      <c r="D1398" s="28" t="s">
        <v>55</v>
      </c>
      <c r="E1398" s="28" t="s">
        <v>237</v>
      </c>
      <c r="F1398" s="28" t="s">
        <v>163</v>
      </c>
      <c r="G1398" s="28" t="s">
        <v>49</v>
      </c>
      <c r="H1398" s="16" t="s">
        <v>38</v>
      </c>
      <c r="I1398" s="16" t="s">
        <v>1981</v>
      </c>
      <c r="J1398" t="s">
        <v>3879</v>
      </c>
      <c r="K1398" t="s">
        <v>3878</v>
      </c>
    </row>
    <row r="1399" spans="2:11" hidden="1" x14ac:dyDescent="0.25">
      <c r="B1399" s="28" t="s">
        <v>309</v>
      </c>
      <c r="C1399" s="28" t="s">
        <v>310</v>
      </c>
      <c r="D1399" s="28" t="s">
        <v>266</v>
      </c>
      <c r="E1399" s="28" t="s">
        <v>237</v>
      </c>
      <c r="F1399" s="28" t="s">
        <v>163</v>
      </c>
      <c r="G1399" s="28" t="s">
        <v>49</v>
      </c>
      <c r="H1399" s="16" t="s">
        <v>24</v>
      </c>
      <c r="I1399" s="16" t="s">
        <v>1982</v>
      </c>
      <c r="J1399" t="s">
        <v>3879</v>
      </c>
      <c r="K1399" t="s">
        <v>3878</v>
      </c>
    </row>
    <row r="1400" spans="2:11" hidden="1" x14ac:dyDescent="0.25">
      <c r="B1400" s="28" t="s">
        <v>309</v>
      </c>
      <c r="C1400" s="28" t="s">
        <v>310</v>
      </c>
      <c r="D1400" s="28" t="s">
        <v>266</v>
      </c>
      <c r="E1400" s="28" t="s">
        <v>237</v>
      </c>
      <c r="F1400" s="28" t="s">
        <v>163</v>
      </c>
      <c r="G1400" s="28" t="s">
        <v>49</v>
      </c>
      <c r="H1400" s="16" t="s">
        <v>26</v>
      </c>
      <c r="I1400" s="16" t="s">
        <v>1983</v>
      </c>
      <c r="J1400" t="s">
        <v>3879</v>
      </c>
      <c r="K1400" t="s">
        <v>3878</v>
      </c>
    </row>
    <row r="1401" spans="2:11" hidden="1" x14ac:dyDescent="0.25">
      <c r="B1401" s="28" t="s">
        <v>309</v>
      </c>
      <c r="C1401" s="28" t="s">
        <v>310</v>
      </c>
      <c r="D1401" s="28" t="s">
        <v>266</v>
      </c>
      <c r="E1401" s="28" t="s">
        <v>237</v>
      </c>
      <c r="F1401" s="28" t="s">
        <v>163</v>
      </c>
      <c r="G1401" s="28" t="s">
        <v>49</v>
      </c>
      <c r="H1401" s="16">
        <v>8.5</v>
      </c>
      <c r="I1401" s="16" t="s">
        <v>1984</v>
      </c>
      <c r="J1401" t="s">
        <v>3879</v>
      </c>
      <c r="K1401" t="s">
        <v>3878</v>
      </c>
    </row>
    <row r="1402" spans="2:11" hidden="1" x14ac:dyDescent="0.25">
      <c r="B1402" s="28" t="s">
        <v>309</v>
      </c>
      <c r="C1402" s="28" t="s">
        <v>310</v>
      </c>
      <c r="D1402" s="28" t="s">
        <v>266</v>
      </c>
      <c r="E1402" s="28" t="s">
        <v>237</v>
      </c>
      <c r="F1402" s="28" t="s">
        <v>163</v>
      </c>
      <c r="G1402" s="28" t="s">
        <v>49</v>
      </c>
      <c r="H1402" s="16" t="s">
        <v>28</v>
      </c>
      <c r="I1402" s="16" t="s">
        <v>1985</v>
      </c>
      <c r="J1402" t="s">
        <v>3879</v>
      </c>
      <c r="K1402" t="s">
        <v>3878</v>
      </c>
    </row>
    <row r="1403" spans="2:11" hidden="1" x14ac:dyDescent="0.25">
      <c r="B1403" s="28" t="s">
        <v>309</v>
      </c>
      <c r="C1403" s="28" t="s">
        <v>310</v>
      </c>
      <c r="D1403" s="28" t="s">
        <v>266</v>
      </c>
      <c r="E1403" s="28" t="s">
        <v>237</v>
      </c>
      <c r="F1403" s="28" t="s">
        <v>163</v>
      </c>
      <c r="G1403" s="28" t="s">
        <v>49</v>
      </c>
      <c r="H1403" s="16">
        <v>9.5</v>
      </c>
      <c r="I1403" s="16" t="s">
        <v>1986</v>
      </c>
      <c r="J1403" t="s">
        <v>3879</v>
      </c>
      <c r="K1403" t="s">
        <v>3878</v>
      </c>
    </row>
    <row r="1404" spans="2:11" hidden="1" x14ac:dyDescent="0.25">
      <c r="B1404" s="28" t="s">
        <v>309</v>
      </c>
      <c r="C1404" s="28" t="s">
        <v>310</v>
      </c>
      <c r="D1404" s="28" t="s">
        <v>266</v>
      </c>
      <c r="E1404" s="28" t="s">
        <v>237</v>
      </c>
      <c r="F1404" s="28" t="s">
        <v>163</v>
      </c>
      <c r="G1404" s="28" t="s">
        <v>49</v>
      </c>
      <c r="H1404" s="16" t="s">
        <v>30</v>
      </c>
      <c r="I1404" s="16" t="s">
        <v>1987</v>
      </c>
      <c r="J1404" t="s">
        <v>3879</v>
      </c>
      <c r="K1404" t="s">
        <v>3878</v>
      </c>
    </row>
    <row r="1405" spans="2:11" hidden="1" x14ac:dyDescent="0.25">
      <c r="B1405" s="28" t="s">
        <v>309</v>
      </c>
      <c r="C1405" s="28" t="s">
        <v>310</v>
      </c>
      <c r="D1405" s="28" t="s">
        <v>266</v>
      </c>
      <c r="E1405" s="28" t="s">
        <v>237</v>
      </c>
      <c r="F1405" s="28" t="s">
        <v>163</v>
      </c>
      <c r="G1405" s="28" t="s">
        <v>49</v>
      </c>
      <c r="H1405" s="16">
        <v>10.5</v>
      </c>
      <c r="I1405" s="16" t="s">
        <v>1988</v>
      </c>
      <c r="J1405" t="s">
        <v>3879</v>
      </c>
      <c r="K1405" t="s">
        <v>3878</v>
      </c>
    </row>
    <row r="1406" spans="2:11" hidden="1" x14ac:dyDescent="0.25">
      <c r="B1406" s="28" t="s">
        <v>309</v>
      </c>
      <c r="C1406" s="28" t="s">
        <v>310</v>
      </c>
      <c r="D1406" s="28" t="s">
        <v>266</v>
      </c>
      <c r="E1406" s="28" t="s">
        <v>237</v>
      </c>
      <c r="F1406" s="28" t="s">
        <v>163</v>
      </c>
      <c r="G1406" s="28" t="s">
        <v>49</v>
      </c>
      <c r="H1406" s="16" t="s">
        <v>32</v>
      </c>
      <c r="I1406" s="16" t="s">
        <v>1989</v>
      </c>
      <c r="J1406" t="s">
        <v>3879</v>
      </c>
      <c r="K1406" t="s">
        <v>3878</v>
      </c>
    </row>
    <row r="1407" spans="2:11" hidden="1" x14ac:dyDescent="0.25">
      <c r="B1407" s="28" t="s">
        <v>309</v>
      </c>
      <c r="C1407" s="28" t="s">
        <v>310</v>
      </c>
      <c r="D1407" s="28" t="s">
        <v>266</v>
      </c>
      <c r="E1407" s="28" t="s">
        <v>237</v>
      </c>
      <c r="F1407" s="28" t="s">
        <v>163</v>
      </c>
      <c r="G1407" s="28" t="s">
        <v>49</v>
      </c>
      <c r="H1407" s="16">
        <v>11.5</v>
      </c>
      <c r="I1407" s="16" t="s">
        <v>1990</v>
      </c>
      <c r="J1407" t="s">
        <v>3879</v>
      </c>
      <c r="K1407" t="s">
        <v>3878</v>
      </c>
    </row>
    <row r="1408" spans="2:11" hidden="1" x14ac:dyDescent="0.25">
      <c r="B1408" s="28" t="s">
        <v>309</v>
      </c>
      <c r="C1408" s="28" t="s">
        <v>310</v>
      </c>
      <c r="D1408" s="28" t="s">
        <v>266</v>
      </c>
      <c r="E1408" s="28" t="s">
        <v>237</v>
      </c>
      <c r="F1408" s="28" t="s">
        <v>163</v>
      </c>
      <c r="G1408" s="28" t="s">
        <v>49</v>
      </c>
      <c r="H1408" s="16" t="s">
        <v>34</v>
      </c>
      <c r="I1408" s="16" t="s">
        <v>1991</v>
      </c>
      <c r="J1408" t="s">
        <v>3879</v>
      </c>
      <c r="K1408" t="s">
        <v>3878</v>
      </c>
    </row>
    <row r="1409" spans="2:11" hidden="1" x14ac:dyDescent="0.25">
      <c r="B1409" s="28" t="s">
        <v>309</v>
      </c>
      <c r="C1409" s="28" t="s">
        <v>310</v>
      </c>
      <c r="D1409" s="28" t="s">
        <v>266</v>
      </c>
      <c r="E1409" s="28" t="s">
        <v>237</v>
      </c>
      <c r="F1409" s="28" t="s">
        <v>163</v>
      </c>
      <c r="G1409" s="28" t="s">
        <v>49</v>
      </c>
      <c r="H1409" s="16" t="s">
        <v>36</v>
      </c>
      <c r="I1409" s="16" t="s">
        <v>1992</v>
      </c>
      <c r="J1409" t="s">
        <v>3879</v>
      </c>
      <c r="K1409" t="s">
        <v>3878</v>
      </c>
    </row>
    <row r="1410" spans="2:11" hidden="1" x14ac:dyDescent="0.25">
      <c r="B1410" s="28" t="s">
        <v>309</v>
      </c>
      <c r="C1410" s="28" t="s">
        <v>310</v>
      </c>
      <c r="D1410" s="28" t="s">
        <v>266</v>
      </c>
      <c r="E1410" s="28" t="s">
        <v>237</v>
      </c>
      <c r="F1410" s="28" t="s">
        <v>163</v>
      </c>
      <c r="G1410" s="28" t="s">
        <v>49</v>
      </c>
      <c r="H1410" s="16" t="s">
        <v>38</v>
      </c>
      <c r="I1410" s="16" t="s">
        <v>1993</v>
      </c>
      <c r="J1410" t="s">
        <v>3879</v>
      </c>
      <c r="K1410" t="s">
        <v>3878</v>
      </c>
    </row>
    <row r="1411" spans="2:11" hidden="1" x14ac:dyDescent="0.25">
      <c r="B1411" s="28" t="s">
        <v>311</v>
      </c>
      <c r="C1411" s="28" t="s">
        <v>312</v>
      </c>
      <c r="D1411" s="28" t="s">
        <v>74</v>
      </c>
      <c r="E1411" s="28" t="s">
        <v>237</v>
      </c>
      <c r="F1411" s="28" t="s">
        <v>45</v>
      </c>
      <c r="G1411" s="28" t="s">
        <v>46</v>
      </c>
      <c r="H1411" s="16" t="s">
        <v>26</v>
      </c>
      <c r="I1411" s="16" t="s">
        <v>1994</v>
      </c>
      <c r="J1411" t="s">
        <v>3879</v>
      </c>
      <c r="K1411" t="s">
        <v>3878</v>
      </c>
    </row>
    <row r="1412" spans="2:11" hidden="1" x14ac:dyDescent="0.25">
      <c r="B1412" s="28" t="s">
        <v>311</v>
      </c>
      <c r="C1412" s="28" t="s">
        <v>312</v>
      </c>
      <c r="D1412" s="28" t="s">
        <v>74</v>
      </c>
      <c r="E1412" s="28" t="s">
        <v>237</v>
      </c>
      <c r="F1412" s="28" t="s">
        <v>45</v>
      </c>
      <c r="G1412" s="28" t="s">
        <v>46</v>
      </c>
      <c r="H1412" s="16" t="s">
        <v>28</v>
      </c>
      <c r="I1412" s="16" t="s">
        <v>1995</v>
      </c>
      <c r="J1412" t="s">
        <v>3879</v>
      </c>
      <c r="K1412" t="s">
        <v>3878</v>
      </c>
    </row>
    <row r="1413" spans="2:11" hidden="1" x14ac:dyDescent="0.25">
      <c r="B1413" s="28" t="s">
        <v>311</v>
      </c>
      <c r="C1413" s="28" t="s">
        <v>312</v>
      </c>
      <c r="D1413" s="28" t="s">
        <v>74</v>
      </c>
      <c r="E1413" s="28" t="s">
        <v>237</v>
      </c>
      <c r="F1413" s="28" t="s">
        <v>45</v>
      </c>
      <c r="G1413" s="28" t="s">
        <v>46</v>
      </c>
      <c r="H1413" s="16" t="s">
        <v>30</v>
      </c>
      <c r="I1413" s="16" t="s">
        <v>1996</v>
      </c>
      <c r="J1413" t="s">
        <v>3879</v>
      </c>
      <c r="K1413" t="s">
        <v>3878</v>
      </c>
    </row>
    <row r="1414" spans="2:11" hidden="1" x14ac:dyDescent="0.25">
      <c r="B1414" s="28" t="s">
        <v>311</v>
      </c>
      <c r="C1414" s="28" t="s">
        <v>312</v>
      </c>
      <c r="D1414" s="28" t="s">
        <v>74</v>
      </c>
      <c r="E1414" s="28" t="s">
        <v>237</v>
      </c>
      <c r="F1414" s="28" t="s">
        <v>45</v>
      </c>
      <c r="G1414" s="28" t="s">
        <v>46</v>
      </c>
      <c r="H1414" s="16">
        <v>10.5</v>
      </c>
      <c r="I1414" s="16" t="s">
        <v>1997</v>
      </c>
      <c r="J1414" t="s">
        <v>3879</v>
      </c>
      <c r="K1414" t="s">
        <v>3878</v>
      </c>
    </row>
    <row r="1415" spans="2:11" hidden="1" x14ac:dyDescent="0.25">
      <c r="B1415" s="28" t="s">
        <v>311</v>
      </c>
      <c r="C1415" s="28" t="s">
        <v>312</v>
      </c>
      <c r="D1415" s="28" t="s">
        <v>74</v>
      </c>
      <c r="E1415" s="28" t="s">
        <v>237</v>
      </c>
      <c r="F1415" s="28" t="s">
        <v>45</v>
      </c>
      <c r="G1415" s="28" t="s">
        <v>46</v>
      </c>
      <c r="H1415" s="16" t="s">
        <v>32</v>
      </c>
      <c r="I1415" s="16" t="s">
        <v>1998</v>
      </c>
      <c r="J1415" t="s">
        <v>3879</v>
      </c>
      <c r="K1415" t="s">
        <v>3878</v>
      </c>
    </row>
    <row r="1416" spans="2:11" hidden="1" x14ac:dyDescent="0.25">
      <c r="B1416" s="28" t="s">
        <v>311</v>
      </c>
      <c r="C1416" s="28" t="s">
        <v>312</v>
      </c>
      <c r="D1416" s="28" t="s">
        <v>74</v>
      </c>
      <c r="E1416" s="28" t="s">
        <v>237</v>
      </c>
      <c r="F1416" s="28" t="s">
        <v>45</v>
      </c>
      <c r="G1416" s="28" t="s">
        <v>46</v>
      </c>
      <c r="H1416" s="16" t="s">
        <v>34</v>
      </c>
      <c r="I1416" s="16" t="s">
        <v>1999</v>
      </c>
      <c r="J1416" t="s">
        <v>3879</v>
      </c>
      <c r="K1416" t="s">
        <v>3878</v>
      </c>
    </row>
    <row r="1417" spans="2:11" hidden="1" x14ac:dyDescent="0.25">
      <c r="B1417" s="28" t="s">
        <v>311</v>
      </c>
      <c r="C1417" s="28" t="s">
        <v>312</v>
      </c>
      <c r="D1417" s="28" t="s">
        <v>74</v>
      </c>
      <c r="E1417" s="28" t="s">
        <v>237</v>
      </c>
      <c r="F1417" s="28" t="s">
        <v>45</v>
      </c>
      <c r="G1417" s="28" t="s">
        <v>46</v>
      </c>
      <c r="H1417" s="16" t="s">
        <v>36</v>
      </c>
      <c r="I1417" s="16" t="s">
        <v>2000</v>
      </c>
      <c r="J1417" t="s">
        <v>3879</v>
      </c>
      <c r="K1417" t="s">
        <v>3878</v>
      </c>
    </row>
    <row r="1418" spans="2:11" hidden="1" x14ac:dyDescent="0.25">
      <c r="B1418" s="28" t="s">
        <v>313</v>
      </c>
      <c r="C1418" s="28" t="s">
        <v>314</v>
      </c>
      <c r="D1418" s="28" t="s">
        <v>55</v>
      </c>
      <c r="E1418" s="28" t="s">
        <v>237</v>
      </c>
      <c r="F1418" s="28" t="s">
        <v>163</v>
      </c>
      <c r="G1418" s="28" t="s">
        <v>49</v>
      </c>
      <c r="H1418" s="16" t="s">
        <v>24</v>
      </c>
      <c r="I1418" s="16" t="s">
        <v>2001</v>
      </c>
      <c r="J1418" t="s">
        <v>3879</v>
      </c>
      <c r="K1418" t="s">
        <v>3878</v>
      </c>
    </row>
    <row r="1419" spans="2:11" hidden="1" x14ac:dyDescent="0.25">
      <c r="B1419" s="28" t="s">
        <v>313</v>
      </c>
      <c r="C1419" s="28" t="s">
        <v>314</v>
      </c>
      <c r="D1419" s="28" t="s">
        <v>55</v>
      </c>
      <c r="E1419" s="28" t="s">
        <v>237</v>
      </c>
      <c r="F1419" s="28" t="s">
        <v>163</v>
      </c>
      <c r="G1419" s="28" t="s">
        <v>49</v>
      </c>
      <c r="H1419" s="16" t="s">
        <v>26</v>
      </c>
      <c r="I1419" s="16" t="s">
        <v>2002</v>
      </c>
      <c r="J1419" t="s">
        <v>3879</v>
      </c>
      <c r="K1419" t="s">
        <v>3878</v>
      </c>
    </row>
    <row r="1420" spans="2:11" hidden="1" x14ac:dyDescent="0.25">
      <c r="B1420" s="28" t="s">
        <v>313</v>
      </c>
      <c r="C1420" s="28" t="s">
        <v>314</v>
      </c>
      <c r="D1420" s="28" t="s">
        <v>55</v>
      </c>
      <c r="E1420" s="28" t="s">
        <v>237</v>
      </c>
      <c r="F1420" s="28" t="s">
        <v>163</v>
      </c>
      <c r="G1420" s="28" t="s">
        <v>49</v>
      </c>
      <c r="H1420" s="16">
        <v>8.5</v>
      </c>
      <c r="I1420" s="16" t="s">
        <v>2003</v>
      </c>
      <c r="J1420" t="s">
        <v>3879</v>
      </c>
      <c r="K1420" t="s">
        <v>3878</v>
      </c>
    </row>
    <row r="1421" spans="2:11" hidden="1" x14ac:dyDescent="0.25">
      <c r="B1421" s="28" t="s">
        <v>313</v>
      </c>
      <c r="C1421" s="28" t="s">
        <v>314</v>
      </c>
      <c r="D1421" s="28" t="s">
        <v>55</v>
      </c>
      <c r="E1421" s="28" t="s">
        <v>237</v>
      </c>
      <c r="F1421" s="28" t="s">
        <v>163</v>
      </c>
      <c r="G1421" s="28" t="s">
        <v>49</v>
      </c>
      <c r="H1421" s="16" t="s">
        <v>28</v>
      </c>
      <c r="I1421" s="16" t="s">
        <v>2004</v>
      </c>
      <c r="J1421" t="s">
        <v>3879</v>
      </c>
      <c r="K1421" t="s">
        <v>3878</v>
      </c>
    </row>
    <row r="1422" spans="2:11" hidden="1" x14ac:dyDescent="0.25">
      <c r="B1422" s="28" t="s">
        <v>313</v>
      </c>
      <c r="C1422" s="28" t="s">
        <v>314</v>
      </c>
      <c r="D1422" s="28" t="s">
        <v>55</v>
      </c>
      <c r="E1422" s="28" t="s">
        <v>237</v>
      </c>
      <c r="F1422" s="28" t="s">
        <v>163</v>
      </c>
      <c r="G1422" s="28" t="s">
        <v>49</v>
      </c>
      <c r="H1422" s="16">
        <v>9.5</v>
      </c>
      <c r="I1422" s="16" t="s">
        <v>2005</v>
      </c>
      <c r="J1422" t="s">
        <v>3879</v>
      </c>
      <c r="K1422" t="s">
        <v>3878</v>
      </c>
    </row>
    <row r="1423" spans="2:11" hidden="1" x14ac:dyDescent="0.25">
      <c r="B1423" s="28" t="s">
        <v>313</v>
      </c>
      <c r="C1423" s="28" t="s">
        <v>314</v>
      </c>
      <c r="D1423" s="28" t="s">
        <v>55</v>
      </c>
      <c r="E1423" s="28" t="s">
        <v>237</v>
      </c>
      <c r="F1423" s="28" t="s">
        <v>163</v>
      </c>
      <c r="G1423" s="28" t="s">
        <v>49</v>
      </c>
      <c r="H1423" s="16" t="s">
        <v>30</v>
      </c>
      <c r="I1423" s="16" t="s">
        <v>2006</v>
      </c>
      <c r="J1423" t="s">
        <v>3879</v>
      </c>
      <c r="K1423" t="s">
        <v>3878</v>
      </c>
    </row>
    <row r="1424" spans="2:11" hidden="1" x14ac:dyDescent="0.25">
      <c r="B1424" s="28" t="s">
        <v>313</v>
      </c>
      <c r="C1424" s="28" t="s">
        <v>314</v>
      </c>
      <c r="D1424" s="28" t="s">
        <v>55</v>
      </c>
      <c r="E1424" s="28" t="s">
        <v>237</v>
      </c>
      <c r="F1424" s="28" t="s">
        <v>163</v>
      </c>
      <c r="G1424" s="28" t="s">
        <v>49</v>
      </c>
      <c r="H1424" s="16">
        <v>10.5</v>
      </c>
      <c r="I1424" s="16" t="s">
        <v>2007</v>
      </c>
      <c r="J1424" t="s">
        <v>3879</v>
      </c>
      <c r="K1424" t="s">
        <v>3878</v>
      </c>
    </row>
    <row r="1425" spans="2:11" hidden="1" x14ac:dyDescent="0.25">
      <c r="B1425" s="28" t="s">
        <v>313</v>
      </c>
      <c r="C1425" s="28" t="s">
        <v>314</v>
      </c>
      <c r="D1425" s="28" t="s">
        <v>55</v>
      </c>
      <c r="E1425" s="28" t="s">
        <v>237</v>
      </c>
      <c r="F1425" s="28" t="s">
        <v>163</v>
      </c>
      <c r="G1425" s="28" t="s">
        <v>49</v>
      </c>
      <c r="H1425" s="16" t="s">
        <v>32</v>
      </c>
      <c r="I1425" s="16" t="s">
        <v>2008</v>
      </c>
      <c r="J1425" t="s">
        <v>3879</v>
      </c>
      <c r="K1425" t="s">
        <v>3878</v>
      </c>
    </row>
    <row r="1426" spans="2:11" hidden="1" x14ac:dyDescent="0.25">
      <c r="B1426" s="28" t="s">
        <v>313</v>
      </c>
      <c r="C1426" s="28" t="s">
        <v>314</v>
      </c>
      <c r="D1426" s="28" t="s">
        <v>55</v>
      </c>
      <c r="E1426" s="28" t="s">
        <v>237</v>
      </c>
      <c r="F1426" s="28" t="s">
        <v>163</v>
      </c>
      <c r="G1426" s="28" t="s">
        <v>49</v>
      </c>
      <c r="H1426" s="16">
        <v>11.5</v>
      </c>
      <c r="I1426" s="16" t="s">
        <v>2009</v>
      </c>
      <c r="J1426" t="s">
        <v>3879</v>
      </c>
      <c r="K1426" t="s">
        <v>3878</v>
      </c>
    </row>
    <row r="1427" spans="2:11" hidden="1" x14ac:dyDescent="0.25">
      <c r="B1427" s="28" t="s">
        <v>313</v>
      </c>
      <c r="C1427" s="28" t="s">
        <v>314</v>
      </c>
      <c r="D1427" s="28" t="s">
        <v>55</v>
      </c>
      <c r="E1427" s="28" t="s">
        <v>237</v>
      </c>
      <c r="F1427" s="28" t="s">
        <v>163</v>
      </c>
      <c r="G1427" s="28" t="s">
        <v>49</v>
      </c>
      <c r="H1427" s="16" t="s">
        <v>34</v>
      </c>
      <c r="I1427" s="16" t="s">
        <v>2010</v>
      </c>
      <c r="J1427" t="s">
        <v>3879</v>
      </c>
      <c r="K1427" t="s">
        <v>3878</v>
      </c>
    </row>
    <row r="1428" spans="2:11" hidden="1" x14ac:dyDescent="0.25">
      <c r="B1428" s="28" t="s">
        <v>313</v>
      </c>
      <c r="C1428" s="28" t="s">
        <v>314</v>
      </c>
      <c r="D1428" s="28" t="s">
        <v>55</v>
      </c>
      <c r="E1428" s="28" t="s">
        <v>237</v>
      </c>
      <c r="F1428" s="28" t="s">
        <v>163</v>
      </c>
      <c r="G1428" s="28" t="s">
        <v>49</v>
      </c>
      <c r="H1428" s="16" t="s">
        <v>36</v>
      </c>
      <c r="I1428" s="16" t="s">
        <v>2011</v>
      </c>
      <c r="J1428" t="s">
        <v>3879</v>
      </c>
      <c r="K1428" t="s">
        <v>3878</v>
      </c>
    </row>
    <row r="1429" spans="2:11" hidden="1" x14ac:dyDescent="0.25">
      <c r="B1429" s="28" t="s">
        <v>313</v>
      </c>
      <c r="C1429" s="28" t="s">
        <v>314</v>
      </c>
      <c r="D1429" s="28" t="s">
        <v>55</v>
      </c>
      <c r="E1429" s="28" t="s">
        <v>237</v>
      </c>
      <c r="F1429" s="28" t="s">
        <v>163</v>
      </c>
      <c r="G1429" s="28" t="s">
        <v>49</v>
      </c>
      <c r="H1429" s="16" t="s">
        <v>38</v>
      </c>
      <c r="I1429" s="16" t="s">
        <v>2012</v>
      </c>
      <c r="J1429" t="s">
        <v>3879</v>
      </c>
      <c r="K1429" t="s">
        <v>3878</v>
      </c>
    </row>
    <row r="1430" spans="2:11" hidden="1" x14ac:dyDescent="0.25">
      <c r="B1430" s="28" t="s">
        <v>315</v>
      </c>
      <c r="C1430" s="28" t="s">
        <v>316</v>
      </c>
      <c r="D1430" s="28" t="s">
        <v>52</v>
      </c>
      <c r="E1430" s="28" t="s">
        <v>237</v>
      </c>
      <c r="F1430" s="28" t="s">
        <v>163</v>
      </c>
      <c r="G1430" s="28" t="s">
        <v>46</v>
      </c>
      <c r="H1430" s="16" t="s">
        <v>26</v>
      </c>
      <c r="I1430" s="16" t="s">
        <v>2013</v>
      </c>
      <c r="J1430" t="s">
        <v>3879</v>
      </c>
      <c r="K1430" t="s">
        <v>3878</v>
      </c>
    </row>
    <row r="1431" spans="2:11" hidden="1" x14ac:dyDescent="0.25">
      <c r="B1431" s="28" t="s">
        <v>315</v>
      </c>
      <c r="C1431" s="28" t="s">
        <v>316</v>
      </c>
      <c r="D1431" s="28" t="s">
        <v>52</v>
      </c>
      <c r="E1431" s="28" t="s">
        <v>237</v>
      </c>
      <c r="F1431" s="28" t="s">
        <v>163</v>
      </c>
      <c r="G1431" s="28" t="s">
        <v>46</v>
      </c>
      <c r="H1431" s="16" t="s">
        <v>28</v>
      </c>
      <c r="I1431" s="16" t="s">
        <v>2014</v>
      </c>
      <c r="J1431" t="s">
        <v>3879</v>
      </c>
      <c r="K1431" t="s">
        <v>3878</v>
      </c>
    </row>
    <row r="1432" spans="2:11" hidden="1" x14ac:dyDescent="0.25">
      <c r="B1432" s="28" t="s">
        <v>315</v>
      </c>
      <c r="C1432" s="28" t="s">
        <v>316</v>
      </c>
      <c r="D1432" s="28" t="s">
        <v>52</v>
      </c>
      <c r="E1432" s="28" t="s">
        <v>237</v>
      </c>
      <c r="F1432" s="28" t="s">
        <v>163</v>
      </c>
      <c r="G1432" s="28" t="s">
        <v>46</v>
      </c>
      <c r="H1432" s="16" t="s">
        <v>30</v>
      </c>
      <c r="I1432" s="16" t="s">
        <v>2015</v>
      </c>
      <c r="J1432" t="s">
        <v>3879</v>
      </c>
      <c r="K1432" t="s">
        <v>3878</v>
      </c>
    </row>
    <row r="1433" spans="2:11" hidden="1" x14ac:dyDescent="0.25">
      <c r="B1433" s="28" t="s">
        <v>315</v>
      </c>
      <c r="C1433" s="28" t="s">
        <v>316</v>
      </c>
      <c r="D1433" s="28" t="s">
        <v>52</v>
      </c>
      <c r="E1433" s="28" t="s">
        <v>237</v>
      </c>
      <c r="F1433" s="28" t="s">
        <v>163</v>
      </c>
      <c r="G1433" s="28" t="s">
        <v>46</v>
      </c>
      <c r="H1433" s="16">
        <v>10.5</v>
      </c>
      <c r="I1433" s="16" t="s">
        <v>2016</v>
      </c>
      <c r="J1433" t="s">
        <v>3879</v>
      </c>
      <c r="K1433" t="s">
        <v>3878</v>
      </c>
    </row>
    <row r="1434" spans="2:11" hidden="1" x14ac:dyDescent="0.25">
      <c r="B1434" s="28" t="s">
        <v>315</v>
      </c>
      <c r="C1434" s="28" t="s">
        <v>316</v>
      </c>
      <c r="D1434" s="28" t="s">
        <v>52</v>
      </c>
      <c r="E1434" s="28" t="s">
        <v>237</v>
      </c>
      <c r="F1434" s="28" t="s">
        <v>163</v>
      </c>
      <c r="G1434" s="28" t="s">
        <v>46</v>
      </c>
      <c r="H1434" s="16" t="s">
        <v>32</v>
      </c>
      <c r="I1434" s="16" t="s">
        <v>2017</v>
      </c>
      <c r="J1434" t="s">
        <v>3879</v>
      </c>
      <c r="K1434" t="s">
        <v>3878</v>
      </c>
    </row>
    <row r="1435" spans="2:11" hidden="1" x14ac:dyDescent="0.25">
      <c r="B1435" s="28" t="s">
        <v>315</v>
      </c>
      <c r="C1435" s="28" t="s">
        <v>316</v>
      </c>
      <c r="D1435" s="28" t="s">
        <v>52</v>
      </c>
      <c r="E1435" s="28" t="s">
        <v>237</v>
      </c>
      <c r="F1435" s="28" t="s">
        <v>163</v>
      </c>
      <c r="G1435" s="28" t="s">
        <v>46</v>
      </c>
      <c r="H1435" s="16" t="s">
        <v>34</v>
      </c>
      <c r="I1435" s="16" t="s">
        <v>2018</v>
      </c>
      <c r="J1435" t="s">
        <v>3879</v>
      </c>
      <c r="K1435" t="s">
        <v>3878</v>
      </c>
    </row>
    <row r="1436" spans="2:11" hidden="1" x14ac:dyDescent="0.25">
      <c r="B1436" s="28" t="s">
        <v>315</v>
      </c>
      <c r="C1436" s="28" t="s">
        <v>316</v>
      </c>
      <c r="D1436" s="28" t="s">
        <v>52</v>
      </c>
      <c r="E1436" s="28" t="s">
        <v>237</v>
      </c>
      <c r="F1436" s="28" t="s">
        <v>163</v>
      </c>
      <c r="G1436" s="28" t="s">
        <v>46</v>
      </c>
      <c r="H1436" s="16" t="s">
        <v>36</v>
      </c>
      <c r="I1436" s="16" t="s">
        <v>2019</v>
      </c>
      <c r="J1436" t="s">
        <v>3879</v>
      </c>
      <c r="K1436" t="s">
        <v>3878</v>
      </c>
    </row>
    <row r="1437" spans="2:11" hidden="1" x14ac:dyDescent="0.25">
      <c r="B1437" s="28" t="s">
        <v>317</v>
      </c>
      <c r="C1437" s="28" t="s">
        <v>318</v>
      </c>
      <c r="D1437" s="28" t="s">
        <v>58</v>
      </c>
      <c r="E1437" s="28" t="s">
        <v>237</v>
      </c>
      <c r="F1437" s="28" t="s">
        <v>163</v>
      </c>
      <c r="G1437" s="28" t="s">
        <v>46</v>
      </c>
      <c r="H1437" s="16" t="s">
        <v>26</v>
      </c>
      <c r="I1437" s="16" t="s">
        <v>2020</v>
      </c>
      <c r="J1437" t="s">
        <v>3879</v>
      </c>
      <c r="K1437" t="s">
        <v>3878</v>
      </c>
    </row>
    <row r="1438" spans="2:11" hidden="1" x14ac:dyDescent="0.25">
      <c r="B1438" s="28" t="s">
        <v>317</v>
      </c>
      <c r="C1438" s="28" t="s">
        <v>318</v>
      </c>
      <c r="D1438" s="28" t="s">
        <v>58</v>
      </c>
      <c r="E1438" s="28" t="s">
        <v>237</v>
      </c>
      <c r="F1438" s="28" t="s">
        <v>163</v>
      </c>
      <c r="G1438" s="28" t="s">
        <v>46</v>
      </c>
      <c r="H1438" s="16" t="s">
        <v>28</v>
      </c>
      <c r="I1438" s="16" t="s">
        <v>2021</v>
      </c>
      <c r="J1438" t="s">
        <v>3879</v>
      </c>
      <c r="K1438" t="s">
        <v>3878</v>
      </c>
    </row>
    <row r="1439" spans="2:11" hidden="1" x14ac:dyDescent="0.25">
      <c r="B1439" s="28" t="s">
        <v>317</v>
      </c>
      <c r="C1439" s="28" t="s">
        <v>318</v>
      </c>
      <c r="D1439" s="28" t="s">
        <v>58</v>
      </c>
      <c r="E1439" s="28" t="s">
        <v>237</v>
      </c>
      <c r="F1439" s="28" t="s">
        <v>163</v>
      </c>
      <c r="G1439" s="28" t="s">
        <v>46</v>
      </c>
      <c r="H1439" s="16" t="s">
        <v>30</v>
      </c>
      <c r="I1439" s="16" t="s">
        <v>2022</v>
      </c>
      <c r="J1439" t="s">
        <v>3879</v>
      </c>
      <c r="K1439" t="s">
        <v>3878</v>
      </c>
    </row>
    <row r="1440" spans="2:11" hidden="1" x14ac:dyDescent="0.25">
      <c r="B1440" s="28" t="s">
        <v>317</v>
      </c>
      <c r="C1440" s="28" t="s">
        <v>318</v>
      </c>
      <c r="D1440" s="28" t="s">
        <v>58</v>
      </c>
      <c r="E1440" s="28" t="s">
        <v>237</v>
      </c>
      <c r="F1440" s="28" t="s">
        <v>163</v>
      </c>
      <c r="G1440" s="28" t="s">
        <v>46</v>
      </c>
      <c r="H1440" s="16">
        <v>10.5</v>
      </c>
      <c r="I1440" s="16" t="s">
        <v>2023</v>
      </c>
      <c r="J1440" t="s">
        <v>3879</v>
      </c>
      <c r="K1440" t="s">
        <v>3878</v>
      </c>
    </row>
    <row r="1441" spans="2:11" hidden="1" x14ac:dyDescent="0.25">
      <c r="B1441" s="28" t="s">
        <v>317</v>
      </c>
      <c r="C1441" s="28" t="s">
        <v>318</v>
      </c>
      <c r="D1441" s="28" t="s">
        <v>58</v>
      </c>
      <c r="E1441" s="28" t="s">
        <v>237</v>
      </c>
      <c r="F1441" s="28" t="s">
        <v>163</v>
      </c>
      <c r="G1441" s="28" t="s">
        <v>46</v>
      </c>
      <c r="H1441" s="16" t="s">
        <v>32</v>
      </c>
      <c r="I1441" s="16" t="s">
        <v>2024</v>
      </c>
      <c r="J1441" t="s">
        <v>3879</v>
      </c>
      <c r="K1441" t="s">
        <v>3878</v>
      </c>
    </row>
    <row r="1442" spans="2:11" hidden="1" x14ac:dyDescent="0.25">
      <c r="B1442" s="28" t="s">
        <v>317</v>
      </c>
      <c r="C1442" s="28" t="s">
        <v>318</v>
      </c>
      <c r="D1442" s="28" t="s">
        <v>58</v>
      </c>
      <c r="E1442" s="28" t="s">
        <v>237</v>
      </c>
      <c r="F1442" s="28" t="s">
        <v>163</v>
      </c>
      <c r="G1442" s="28" t="s">
        <v>46</v>
      </c>
      <c r="H1442" s="16" t="s">
        <v>34</v>
      </c>
      <c r="I1442" s="16" t="s">
        <v>2025</v>
      </c>
      <c r="J1442" t="s">
        <v>3879</v>
      </c>
      <c r="K1442" t="s">
        <v>3878</v>
      </c>
    </row>
    <row r="1443" spans="2:11" hidden="1" x14ac:dyDescent="0.25">
      <c r="B1443" s="28" t="s">
        <v>317</v>
      </c>
      <c r="C1443" s="28" t="s">
        <v>318</v>
      </c>
      <c r="D1443" s="28" t="s">
        <v>58</v>
      </c>
      <c r="E1443" s="28" t="s">
        <v>237</v>
      </c>
      <c r="F1443" s="28" t="s">
        <v>163</v>
      </c>
      <c r="G1443" s="28" t="s">
        <v>46</v>
      </c>
      <c r="H1443" s="16" t="s">
        <v>36</v>
      </c>
      <c r="I1443" s="16" t="s">
        <v>2026</v>
      </c>
      <c r="J1443" t="s">
        <v>3879</v>
      </c>
      <c r="K1443" t="s">
        <v>3878</v>
      </c>
    </row>
    <row r="1444" spans="2:11" hidden="1" x14ac:dyDescent="0.25">
      <c r="B1444" s="28" t="s">
        <v>319</v>
      </c>
      <c r="C1444" s="28" t="s">
        <v>320</v>
      </c>
      <c r="D1444" s="28" t="s">
        <v>74</v>
      </c>
      <c r="E1444" s="28" t="s">
        <v>237</v>
      </c>
      <c r="F1444" s="28" t="s">
        <v>163</v>
      </c>
      <c r="G1444" s="28" t="s">
        <v>46</v>
      </c>
      <c r="H1444" s="16" t="s">
        <v>26</v>
      </c>
      <c r="I1444" s="16" t="s">
        <v>2027</v>
      </c>
      <c r="J1444" t="s">
        <v>3879</v>
      </c>
      <c r="K1444" t="s">
        <v>3878</v>
      </c>
    </row>
    <row r="1445" spans="2:11" hidden="1" x14ac:dyDescent="0.25">
      <c r="B1445" s="28" t="s">
        <v>319</v>
      </c>
      <c r="C1445" s="28" t="s">
        <v>320</v>
      </c>
      <c r="D1445" s="28" t="s">
        <v>74</v>
      </c>
      <c r="E1445" s="28" t="s">
        <v>237</v>
      </c>
      <c r="F1445" s="28" t="s">
        <v>163</v>
      </c>
      <c r="G1445" s="28" t="s">
        <v>46</v>
      </c>
      <c r="H1445" s="16" t="s">
        <v>28</v>
      </c>
      <c r="I1445" s="16" t="s">
        <v>2028</v>
      </c>
      <c r="J1445" t="s">
        <v>3879</v>
      </c>
      <c r="K1445" t="s">
        <v>3878</v>
      </c>
    </row>
    <row r="1446" spans="2:11" hidden="1" x14ac:dyDescent="0.25">
      <c r="B1446" s="28" t="s">
        <v>319</v>
      </c>
      <c r="C1446" s="28" t="s">
        <v>320</v>
      </c>
      <c r="D1446" s="28" t="s">
        <v>74</v>
      </c>
      <c r="E1446" s="28" t="s">
        <v>237</v>
      </c>
      <c r="F1446" s="28" t="s">
        <v>163</v>
      </c>
      <c r="G1446" s="28" t="s">
        <v>46</v>
      </c>
      <c r="H1446" s="16" t="s">
        <v>30</v>
      </c>
      <c r="I1446" s="16" t="s">
        <v>2029</v>
      </c>
      <c r="J1446" t="s">
        <v>3879</v>
      </c>
      <c r="K1446" t="s">
        <v>3878</v>
      </c>
    </row>
    <row r="1447" spans="2:11" hidden="1" x14ac:dyDescent="0.25">
      <c r="B1447" s="28" t="s">
        <v>319</v>
      </c>
      <c r="C1447" s="28" t="s">
        <v>320</v>
      </c>
      <c r="D1447" s="28" t="s">
        <v>74</v>
      </c>
      <c r="E1447" s="28" t="s">
        <v>237</v>
      </c>
      <c r="F1447" s="28" t="s">
        <v>163</v>
      </c>
      <c r="G1447" s="28" t="s">
        <v>46</v>
      </c>
      <c r="H1447" s="16">
        <v>10.5</v>
      </c>
      <c r="I1447" s="16" t="s">
        <v>2030</v>
      </c>
      <c r="J1447" t="s">
        <v>3879</v>
      </c>
      <c r="K1447" t="s">
        <v>3878</v>
      </c>
    </row>
    <row r="1448" spans="2:11" hidden="1" x14ac:dyDescent="0.25">
      <c r="B1448" s="28" t="s">
        <v>319</v>
      </c>
      <c r="C1448" s="28" t="s">
        <v>320</v>
      </c>
      <c r="D1448" s="28" t="s">
        <v>74</v>
      </c>
      <c r="E1448" s="28" t="s">
        <v>237</v>
      </c>
      <c r="F1448" s="28" t="s">
        <v>163</v>
      </c>
      <c r="G1448" s="28" t="s">
        <v>46</v>
      </c>
      <c r="H1448" s="16" t="s">
        <v>32</v>
      </c>
      <c r="I1448" s="16" t="s">
        <v>2031</v>
      </c>
      <c r="J1448" t="s">
        <v>3879</v>
      </c>
      <c r="K1448" t="s">
        <v>3878</v>
      </c>
    </row>
    <row r="1449" spans="2:11" hidden="1" x14ac:dyDescent="0.25">
      <c r="B1449" s="28" t="s">
        <v>319</v>
      </c>
      <c r="C1449" s="28" t="s">
        <v>320</v>
      </c>
      <c r="D1449" s="28" t="s">
        <v>74</v>
      </c>
      <c r="E1449" s="28" t="s">
        <v>237</v>
      </c>
      <c r="F1449" s="28" t="s">
        <v>163</v>
      </c>
      <c r="G1449" s="28" t="s">
        <v>46</v>
      </c>
      <c r="H1449" s="16" t="s">
        <v>34</v>
      </c>
      <c r="I1449" s="16" t="s">
        <v>2032</v>
      </c>
      <c r="J1449" t="s">
        <v>3879</v>
      </c>
      <c r="K1449" t="s">
        <v>3878</v>
      </c>
    </row>
    <row r="1450" spans="2:11" hidden="1" x14ac:dyDescent="0.25">
      <c r="B1450" s="28" t="s">
        <v>319</v>
      </c>
      <c r="C1450" s="28" t="s">
        <v>320</v>
      </c>
      <c r="D1450" s="28" t="s">
        <v>74</v>
      </c>
      <c r="E1450" s="28" t="s">
        <v>237</v>
      </c>
      <c r="F1450" s="28" t="s">
        <v>163</v>
      </c>
      <c r="G1450" s="28" t="s">
        <v>46</v>
      </c>
      <c r="H1450" s="16" t="s">
        <v>36</v>
      </c>
      <c r="I1450" s="16" t="s">
        <v>2033</v>
      </c>
      <c r="J1450" t="s">
        <v>3879</v>
      </c>
      <c r="K1450" t="s">
        <v>3878</v>
      </c>
    </row>
    <row r="1451" spans="2:11" hidden="1" x14ac:dyDescent="0.25">
      <c r="B1451" s="28" t="s">
        <v>321</v>
      </c>
      <c r="C1451" s="28" t="s">
        <v>322</v>
      </c>
      <c r="D1451" s="28" t="s">
        <v>219</v>
      </c>
      <c r="E1451" s="28" t="s">
        <v>237</v>
      </c>
      <c r="F1451" s="28" t="s">
        <v>163</v>
      </c>
      <c r="G1451" s="28" t="s">
        <v>46</v>
      </c>
      <c r="H1451" s="16" t="s">
        <v>26</v>
      </c>
      <c r="I1451" s="16" t="s">
        <v>2034</v>
      </c>
      <c r="J1451" t="e">
        <v>#N/A</v>
      </c>
      <c r="K1451" t="s">
        <v>3878</v>
      </c>
    </row>
    <row r="1452" spans="2:11" hidden="1" x14ac:dyDescent="0.25">
      <c r="B1452" s="28" t="s">
        <v>321</v>
      </c>
      <c r="C1452" s="28" t="s">
        <v>322</v>
      </c>
      <c r="D1452" s="28" t="s">
        <v>219</v>
      </c>
      <c r="E1452" s="28" t="s">
        <v>237</v>
      </c>
      <c r="F1452" s="28" t="s">
        <v>163</v>
      </c>
      <c r="G1452" s="28" t="s">
        <v>46</v>
      </c>
      <c r="H1452" s="16" t="s">
        <v>28</v>
      </c>
      <c r="I1452" s="16" t="s">
        <v>2035</v>
      </c>
      <c r="J1452" t="e">
        <v>#N/A</v>
      </c>
      <c r="K1452" t="s">
        <v>3878</v>
      </c>
    </row>
    <row r="1453" spans="2:11" hidden="1" x14ac:dyDescent="0.25">
      <c r="B1453" s="28" t="s">
        <v>321</v>
      </c>
      <c r="C1453" s="28" t="s">
        <v>322</v>
      </c>
      <c r="D1453" s="28" t="s">
        <v>219</v>
      </c>
      <c r="E1453" s="28" t="s">
        <v>237</v>
      </c>
      <c r="F1453" s="28" t="s">
        <v>163</v>
      </c>
      <c r="G1453" s="28" t="s">
        <v>46</v>
      </c>
      <c r="H1453" s="16" t="s">
        <v>30</v>
      </c>
      <c r="I1453" s="16" t="s">
        <v>2036</v>
      </c>
      <c r="J1453" t="e">
        <v>#N/A</v>
      </c>
      <c r="K1453" t="s">
        <v>3878</v>
      </c>
    </row>
    <row r="1454" spans="2:11" hidden="1" x14ac:dyDescent="0.25">
      <c r="B1454" s="28" t="s">
        <v>321</v>
      </c>
      <c r="C1454" s="28" t="s">
        <v>322</v>
      </c>
      <c r="D1454" s="28" t="s">
        <v>219</v>
      </c>
      <c r="E1454" s="28" t="s">
        <v>237</v>
      </c>
      <c r="F1454" s="28" t="s">
        <v>163</v>
      </c>
      <c r="G1454" s="28" t="s">
        <v>46</v>
      </c>
      <c r="H1454" s="16">
        <v>10.5</v>
      </c>
      <c r="I1454" s="16" t="s">
        <v>2037</v>
      </c>
      <c r="J1454" t="e">
        <v>#N/A</v>
      </c>
      <c r="K1454" t="s">
        <v>3878</v>
      </c>
    </row>
    <row r="1455" spans="2:11" hidden="1" x14ac:dyDescent="0.25">
      <c r="B1455" s="28" t="s">
        <v>321</v>
      </c>
      <c r="C1455" s="28" t="s">
        <v>322</v>
      </c>
      <c r="D1455" s="28" t="s">
        <v>219</v>
      </c>
      <c r="E1455" s="28" t="s">
        <v>237</v>
      </c>
      <c r="F1455" s="28" t="s">
        <v>163</v>
      </c>
      <c r="G1455" s="28" t="s">
        <v>46</v>
      </c>
      <c r="H1455" s="16" t="s">
        <v>32</v>
      </c>
      <c r="I1455" s="16" t="s">
        <v>2038</v>
      </c>
      <c r="J1455" t="e">
        <v>#N/A</v>
      </c>
      <c r="K1455" t="s">
        <v>3878</v>
      </c>
    </row>
    <row r="1456" spans="2:11" hidden="1" x14ac:dyDescent="0.25">
      <c r="B1456" s="28" t="s">
        <v>321</v>
      </c>
      <c r="C1456" s="28" t="s">
        <v>322</v>
      </c>
      <c r="D1456" s="28" t="s">
        <v>219</v>
      </c>
      <c r="E1456" s="28" t="s">
        <v>237</v>
      </c>
      <c r="F1456" s="28" t="s">
        <v>163</v>
      </c>
      <c r="G1456" s="28" t="s">
        <v>46</v>
      </c>
      <c r="H1456" s="16" t="s">
        <v>34</v>
      </c>
      <c r="I1456" s="16" t="s">
        <v>2039</v>
      </c>
      <c r="J1456" t="e">
        <v>#N/A</v>
      </c>
      <c r="K1456" t="s">
        <v>3878</v>
      </c>
    </row>
    <row r="1457" spans="2:11" hidden="1" x14ac:dyDescent="0.25">
      <c r="B1457" s="28" t="s">
        <v>321</v>
      </c>
      <c r="C1457" s="28" t="s">
        <v>322</v>
      </c>
      <c r="D1457" s="28" t="s">
        <v>219</v>
      </c>
      <c r="E1457" s="28" t="s">
        <v>237</v>
      </c>
      <c r="F1457" s="28" t="s">
        <v>163</v>
      </c>
      <c r="G1457" s="28" t="s">
        <v>46</v>
      </c>
      <c r="H1457" s="16" t="s">
        <v>36</v>
      </c>
      <c r="I1457" s="16" t="s">
        <v>2040</v>
      </c>
      <c r="J1457" t="e">
        <v>#N/A</v>
      </c>
      <c r="K1457" t="s">
        <v>3878</v>
      </c>
    </row>
    <row r="1458" spans="2:11" hidden="1" x14ac:dyDescent="0.25">
      <c r="B1458" s="28" t="s">
        <v>323</v>
      </c>
      <c r="C1458" s="28" t="s">
        <v>324</v>
      </c>
      <c r="D1458" s="28" t="s">
        <v>219</v>
      </c>
      <c r="E1458" s="28" t="s">
        <v>237</v>
      </c>
      <c r="F1458" s="28" t="s">
        <v>163</v>
      </c>
      <c r="G1458" s="28" t="s">
        <v>46</v>
      </c>
      <c r="H1458" s="16" t="s">
        <v>26</v>
      </c>
      <c r="I1458" s="16" t="s">
        <v>2041</v>
      </c>
      <c r="J1458" t="s">
        <v>3879</v>
      </c>
      <c r="K1458" t="s">
        <v>3878</v>
      </c>
    </row>
    <row r="1459" spans="2:11" hidden="1" x14ac:dyDescent="0.25">
      <c r="B1459" s="28" t="s">
        <v>323</v>
      </c>
      <c r="C1459" s="28" t="s">
        <v>324</v>
      </c>
      <c r="D1459" s="28" t="s">
        <v>219</v>
      </c>
      <c r="E1459" s="28" t="s">
        <v>237</v>
      </c>
      <c r="F1459" s="28" t="s">
        <v>163</v>
      </c>
      <c r="G1459" s="28" t="s">
        <v>46</v>
      </c>
      <c r="H1459" s="16" t="s">
        <v>28</v>
      </c>
      <c r="I1459" s="16" t="s">
        <v>2042</v>
      </c>
      <c r="J1459" t="s">
        <v>3879</v>
      </c>
      <c r="K1459" t="s">
        <v>3878</v>
      </c>
    </row>
    <row r="1460" spans="2:11" hidden="1" x14ac:dyDescent="0.25">
      <c r="B1460" s="28" t="s">
        <v>323</v>
      </c>
      <c r="C1460" s="28" t="s">
        <v>324</v>
      </c>
      <c r="D1460" s="28" t="s">
        <v>219</v>
      </c>
      <c r="E1460" s="28" t="s">
        <v>237</v>
      </c>
      <c r="F1460" s="28" t="s">
        <v>163</v>
      </c>
      <c r="G1460" s="28" t="s">
        <v>46</v>
      </c>
      <c r="H1460" s="16" t="s">
        <v>30</v>
      </c>
      <c r="I1460" s="16" t="s">
        <v>2043</v>
      </c>
      <c r="J1460" t="s">
        <v>3879</v>
      </c>
      <c r="K1460" t="s">
        <v>3878</v>
      </c>
    </row>
    <row r="1461" spans="2:11" hidden="1" x14ac:dyDescent="0.25">
      <c r="B1461" s="28" t="s">
        <v>323</v>
      </c>
      <c r="C1461" s="28" t="s">
        <v>324</v>
      </c>
      <c r="D1461" s="28" t="s">
        <v>219</v>
      </c>
      <c r="E1461" s="28" t="s">
        <v>237</v>
      </c>
      <c r="F1461" s="28" t="s">
        <v>163</v>
      </c>
      <c r="G1461" s="28" t="s">
        <v>46</v>
      </c>
      <c r="H1461" s="16">
        <v>10.5</v>
      </c>
      <c r="I1461" s="16" t="s">
        <v>2044</v>
      </c>
      <c r="J1461" t="s">
        <v>3879</v>
      </c>
      <c r="K1461" t="s">
        <v>3878</v>
      </c>
    </row>
    <row r="1462" spans="2:11" hidden="1" x14ac:dyDescent="0.25">
      <c r="B1462" s="28" t="s">
        <v>323</v>
      </c>
      <c r="C1462" s="28" t="s">
        <v>324</v>
      </c>
      <c r="D1462" s="28" t="s">
        <v>219</v>
      </c>
      <c r="E1462" s="28" t="s">
        <v>237</v>
      </c>
      <c r="F1462" s="28" t="s">
        <v>163</v>
      </c>
      <c r="G1462" s="28" t="s">
        <v>46</v>
      </c>
      <c r="H1462" s="16" t="s">
        <v>32</v>
      </c>
      <c r="I1462" s="16" t="s">
        <v>2045</v>
      </c>
      <c r="J1462" t="s">
        <v>3879</v>
      </c>
      <c r="K1462" t="s">
        <v>3878</v>
      </c>
    </row>
    <row r="1463" spans="2:11" hidden="1" x14ac:dyDescent="0.25">
      <c r="B1463" s="28" t="s">
        <v>323</v>
      </c>
      <c r="C1463" s="28" t="s">
        <v>324</v>
      </c>
      <c r="D1463" s="28" t="s">
        <v>219</v>
      </c>
      <c r="E1463" s="28" t="s">
        <v>237</v>
      </c>
      <c r="F1463" s="28" t="s">
        <v>163</v>
      </c>
      <c r="G1463" s="28" t="s">
        <v>46</v>
      </c>
      <c r="H1463" s="16" t="s">
        <v>34</v>
      </c>
      <c r="I1463" s="16" t="s">
        <v>2046</v>
      </c>
      <c r="J1463" t="s">
        <v>3879</v>
      </c>
      <c r="K1463" t="s">
        <v>3878</v>
      </c>
    </row>
    <row r="1464" spans="2:11" hidden="1" x14ac:dyDescent="0.25">
      <c r="B1464" s="28" t="s">
        <v>323</v>
      </c>
      <c r="C1464" s="28" t="s">
        <v>324</v>
      </c>
      <c r="D1464" s="28" t="s">
        <v>219</v>
      </c>
      <c r="E1464" s="28" t="s">
        <v>237</v>
      </c>
      <c r="F1464" s="28" t="s">
        <v>163</v>
      </c>
      <c r="G1464" s="28" t="s">
        <v>46</v>
      </c>
      <c r="H1464" s="16" t="s">
        <v>36</v>
      </c>
      <c r="I1464" s="16" t="s">
        <v>2047</v>
      </c>
      <c r="J1464" t="s">
        <v>3879</v>
      </c>
      <c r="K1464" t="s">
        <v>3878</v>
      </c>
    </row>
    <row r="1465" spans="2:11" hidden="1" x14ac:dyDescent="0.25">
      <c r="B1465" s="28" t="s">
        <v>325</v>
      </c>
      <c r="C1465" s="28" t="s">
        <v>326</v>
      </c>
      <c r="D1465" s="28" t="s">
        <v>327</v>
      </c>
      <c r="E1465" s="28" t="s">
        <v>237</v>
      </c>
      <c r="F1465" s="28" t="s">
        <v>163</v>
      </c>
      <c r="G1465" s="28" t="s">
        <v>46</v>
      </c>
      <c r="H1465" s="16" t="s">
        <v>26</v>
      </c>
      <c r="I1465" s="16" t="s">
        <v>2048</v>
      </c>
      <c r="J1465" t="e">
        <v>#N/A</v>
      </c>
      <c r="K1465" t="s">
        <v>3878</v>
      </c>
    </row>
    <row r="1466" spans="2:11" hidden="1" x14ac:dyDescent="0.25">
      <c r="B1466" s="28" t="s">
        <v>325</v>
      </c>
      <c r="C1466" s="28" t="s">
        <v>326</v>
      </c>
      <c r="D1466" s="28" t="s">
        <v>327</v>
      </c>
      <c r="E1466" s="28" t="s">
        <v>237</v>
      </c>
      <c r="F1466" s="28" t="s">
        <v>163</v>
      </c>
      <c r="G1466" s="28" t="s">
        <v>46</v>
      </c>
      <c r="H1466" s="16" t="s">
        <v>28</v>
      </c>
      <c r="I1466" s="16" t="s">
        <v>2049</v>
      </c>
      <c r="J1466" t="e">
        <v>#N/A</v>
      </c>
      <c r="K1466" t="s">
        <v>3878</v>
      </c>
    </row>
    <row r="1467" spans="2:11" hidden="1" x14ac:dyDescent="0.25">
      <c r="B1467" s="28" t="s">
        <v>325</v>
      </c>
      <c r="C1467" s="28" t="s">
        <v>326</v>
      </c>
      <c r="D1467" s="28" t="s">
        <v>327</v>
      </c>
      <c r="E1467" s="28" t="s">
        <v>237</v>
      </c>
      <c r="F1467" s="28" t="s">
        <v>163</v>
      </c>
      <c r="G1467" s="28" t="s">
        <v>46</v>
      </c>
      <c r="H1467" s="16" t="s">
        <v>30</v>
      </c>
      <c r="I1467" s="16" t="s">
        <v>2050</v>
      </c>
      <c r="J1467" t="e">
        <v>#N/A</v>
      </c>
      <c r="K1467" t="s">
        <v>3878</v>
      </c>
    </row>
    <row r="1468" spans="2:11" hidden="1" x14ac:dyDescent="0.25">
      <c r="B1468" s="28" t="s">
        <v>325</v>
      </c>
      <c r="C1468" s="28" t="s">
        <v>326</v>
      </c>
      <c r="D1468" s="28" t="s">
        <v>327</v>
      </c>
      <c r="E1468" s="28" t="s">
        <v>237</v>
      </c>
      <c r="F1468" s="28" t="s">
        <v>163</v>
      </c>
      <c r="G1468" s="28" t="s">
        <v>46</v>
      </c>
      <c r="H1468" s="16">
        <v>10.5</v>
      </c>
      <c r="I1468" s="16" t="s">
        <v>2051</v>
      </c>
      <c r="J1468" t="e">
        <v>#N/A</v>
      </c>
      <c r="K1468" t="s">
        <v>3878</v>
      </c>
    </row>
    <row r="1469" spans="2:11" hidden="1" x14ac:dyDescent="0.25">
      <c r="B1469" s="28" t="s">
        <v>325</v>
      </c>
      <c r="C1469" s="28" t="s">
        <v>326</v>
      </c>
      <c r="D1469" s="28" t="s">
        <v>327</v>
      </c>
      <c r="E1469" s="28" t="s">
        <v>237</v>
      </c>
      <c r="F1469" s="28" t="s">
        <v>163</v>
      </c>
      <c r="G1469" s="28" t="s">
        <v>46</v>
      </c>
      <c r="H1469" s="16" t="s">
        <v>32</v>
      </c>
      <c r="I1469" s="16" t="s">
        <v>2052</v>
      </c>
      <c r="J1469" t="e">
        <v>#N/A</v>
      </c>
      <c r="K1469" t="s">
        <v>3878</v>
      </c>
    </row>
    <row r="1470" spans="2:11" hidden="1" x14ac:dyDescent="0.25">
      <c r="B1470" s="28" t="s">
        <v>325</v>
      </c>
      <c r="C1470" s="28" t="s">
        <v>326</v>
      </c>
      <c r="D1470" s="28" t="s">
        <v>327</v>
      </c>
      <c r="E1470" s="28" t="s">
        <v>237</v>
      </c>
      <c r="F1470" s="28" t="s">
        <v>163</v>
      </c>
      <c r="G1470" s="28" t="s">
        <v>46</v>
      </c>
      <c r="H1470" s="16" t="s">
        <v>34</v>
      </c>
      <c r="I1470" s="16" t="s">
        <v>2053</v>
      </c>
      <c r="J1470" t="e">
        <v>#N/A</v>
      </c>
      <c r="K1470" t="s">
        <v>3878</v>
      </c>
    </row>
    <row r="1471" spans="2:11" hidden="1" x14ac:dyDescent="0.25">
      <c r="B1471" s="28" t="s">
        <v>325</v>
      </c>
      <c r="C1471" s="28" t="s">
        <v>326</v>
      </c>
      <c r="D1471" s="28" t="s">
        <v>327</v>
      </c>
      <c r="E1471" s="28" t="s">
        <v>237</v>
      </c>
      <c r="F1471" s="28" t="s">
        <v>163</v>
      </c>
      <c r="G1471" s="28" t="s">
        <v>46</v>
      </c>
      <c r="H1471" s="16" t="s">
        <v>36</v>
      </c>
      <c r="I1471" s="16" t="s">
        <v>2054</v>
      </c>
      <c r="J1471" t="e">
        <v>#N/A</v>
      </c>
      <c r="K1471" t="s">
        <v>3878</v>
      </c>
    </row>
    <row r="1472" spans="2:11" hidden="1" x14ac:dyDescent="0.25">
      <c r="B1472" s="28" t="s">
        <v>328</v>
      </c>
      <c r="C1472" s="28" t="s">
        <v>329</v>
      </c>
      <c r="D1472" s="28" t="s">
        <v>219</v>
      </c>
      <c r="E1472" s="28" t="s">
        <v>237</v>
      </c>
      <c r="F1472" s="28" t="s">
        <v>163</v>
      </c>
      <c r="G1472" s="28" t="s">
        <v>46</v>
      </c>
      <c r="H1472" s="16" t="s">
        <v>26</v>
      </c>
      <c r="I1472" s="16" t="s">
        <v>2055</v>
      </c>
      <c r="J1472" t="s">
        <v>3879</v>
      </c>
      <c r="K1472" t="s">
        <v>3878</v>
      </c>
    </row>
    <row r="1473" spans="2:11" hidden="1" x14ac:dyDescent="0.25">
      <c r="B1473" s="28" t="s">
        <v>328</v>
      </c>
      <c r="C1473" s="28" t="s">
        <v>329</v>
      </c>
      <c r="D1473" s="28" t="s">
        <v>219</v>
      </c>
      <c r="E1473" s="28" t="s">
        <v>237</v>
      </c>
      <c r="F1473" s="28" t="s">
        <v>163</v>
      </c>
      <c r="G1473" s="28" t="s">
        <v>46</v>
      </c>
      <c r="H1473" s="16" t="s">
        <v>28</v>
      </c>
      <c r="I1473" s="16" t="s">
        <v>2056</v>
      </c>
      <c r="J1473" t="s">
        <v>3879</v>
      </c>
      <c r="K1473" t="s">
        <v>3878</v>
      </c>
    </row>
    <row r="1474" spans="2:11" hidden="1" x14ac:dyDescent="0.25">
      <c r="B1474" s="28" t="s">
        <v>328</v>
      </c>
      <c r="C1474" s="28" t="s">
        <v>329</v>
      </c>
      <c r="D1474" s="28" t="s">
        <v>219</v>
      </c>
      <c r="E1474" s="28" t="s">
        <v>237</v>
      </c>
      <c r="F1474" s="28" t="s">
        <v>163</v>
      </c>
      <c r="G1474" s="28" t="s">
        <v>46</v>
      </c>
      <c r="H1474" s="16" t="s">
        <v>30</v>
      </c>
      <c r="I1474" s="16" t="s">
        <v>2057</v>
      </c>
      <c r="J1474" t="s">
        <v>3879</v>
      </c>
      <c r="K1474" t="s">
        <v>3878</v>
      </c>
    </row>
    <row r="1475" spans="2:11" hidden="1" x14ac:dyDescent="0.25">
      <c r="B1475" s="28" t="s">
        <v>328</v>
      </c>
      <c r="C1475" s="28" t="s">
        <v>329</v>
      </c>
      <c r="D1475" s="28" t="s">
        <v>219</v>
      </c>
      <c r="E1475" s="28" t="s">
        <v>237</v>
      </c>
      <c r="F1475" s="28" t="s">
        <v>163</v>
      </c>
      <c r="G1475" s="28" t="s">
        <v>46</v>
      </c>
      <c r="H1475" s="16">
        <v>10.5</v>
      </c>
      <c r="I1475" s="16" t="s">
        <v>2058</v>
      </c>
      <c r="J1475" t="s">
        <v>3879</v>
      </c>
      <c r="K1475" t="s">
        <v>3878</v>
      </c>
    </row>
    <row r="1476" spans="2:11" hidden="1" x14ac:dyDescent="0.25">
      <c r="B1476" s="28" t="s">
        <v>328</v>
      </c>
      <c r="C1476" s="28" t="s">
        <v>329</v>
      </c>
      <c r="D1476" s="28" t="s">
        <v>219</v>
      </c>
      <c r="E1476" s="28" t="s">
        <v>237</v>
      </c>
      <c r="F1476" s="28" t="s">
        <v>163</v>
      </c>
      <c r="G1476" s="28" t="s">
        <v>46</v>
      </c>
      <c r="H1476" s="16" t="s">
        <v>32</v>
      </c>
      <c r="I1476" s="16" t="s">
        <v>2059</v>
      </c>
      <c r="J1476" t="s">
        <v>3879</v>
      </c>
      <c r="K1476" t="s">
        <v>3878</v>
      </c>
    </row>
    <row r="1477" spans="2:11" hidden="1" x14ac:dyDescent="0.25">
      <c r="B1477" s="28" t="s">
        <v>328</v>
      </c>
      <c r="C1477" s="28" t="s">
        <v>329</v>
      </c>
      <c r="D1477" s="28" t="s">
        <v>219</v>
      </c>
      <c r="E1477" s="28" t="s">
        <v>237</v>
      </c>
      <c r="F1477" s="28" t="s">
        <v>163</v>
      </c>
      <c r="G1477" s="28" t="s">
        <v>46</v>
      </c>
      <c r="H1477" s="16" t="s">
        <v>34</v>
      </c>
      <c r="I1477" s="16" t="s">
        <v>2060</v>
      </c>
      <c r="J1477" t="s">
        <v>3879</v>
      </c>
      <c r="K1477" t="s">
        <v>3878</v>
      </c>
    </row>
    <row r="1478" spans="2:11" hidden="1" x14ac:dyDescent="0.25">
      <c r="B1478" s="28" t="s">
        <v>328</v>
      </c>
      <c r="C1478" s="28" t="s">
        <v>329</v>
      </c>
      <c r="D1478" s="28" t="s">
        <v>219</v>
      </c>
      <c r="E1478" s="28" t="s">
        <v>237</v>
      </c>
      <c r="F1478" s="28" t="s">
        <v>163</v>
      </c>
      <c r="G1478" s="28" t="s">
        <v>46</v>
      </c>
      <c r="H1478" s="16" t="s">
        <v>36</v>
      </c>
      <c r="I1478" s="16" t="s">
        <v>2061</v>
      </c>
      <c r="J1478" t="s">
        <v>3879</v>
      </c>
      <c r="K1478" t="s">
        <v>3878</v>
      </c>
    </row>
    <row r="1479" spans="2:11" hidden="1" x14ac:dyDescent="0.25">
      <c r="B1479" s="28" t="s">
        <v>330</v>
      </c>
      <c r="C1479" s="28" t="s">
        <v>331</v>
      </c>
      <c r="D1479" s="28" t="s">
        <v>52</v>
      </c>
      <c r="E1479" s="28" t="s">
        <v>237</v>
      </c>
      <c r="F1479" s="28" t="s">
        <v>163</v>
      </c>
      <c r="G1479" s="28" t="s">
        <v>46</v>
      </c>
      <c r="H1479" s="16" t="s">
        <v>26</v>
      </c>
      <c r="I1479" s="16" t="s">
        <v>2062</v>
      </c>
      <c r="J1479" t="s">
        <v>3879</v>
      </c>
      <c r="K1479" t="s">
        <v>3878</v>
      </c>
    </row>
    <row r="1480" spans="2:11" hidden="1" x14ac:dyDescent="0.25">
      <c r="B1480" s="28" t="s">
        <v>330</v>
      </c>
      <c r="C1480" s="28" t="s">
        <v>331</v>
      </c>
      <c r="D1480" s="28" t="s">
        <v>52</v>
      </c>
      <c r="E1480" s="28" t="s">
        <v>237</v>
      </c>
      <c r="F1480" s="28" t="s">
        <v>163</v>
      </c>
      <c r="G1480" s="28" t="s">
        <v>46</v>
      </c>
      <c r="H1480" s="16" t="s">
        <v>28</v>
      </c>
      <c r="I1480" s="16" t="s">
        <v>2063</v>
      </c>
      <c r="J1480" t="s">
        <v>3879</v>
      </c>
      <c r="K1480" t="s">
        <v>3878</v>
      </c>
    </row>
    <row r="1481" spans="2:11" hidden="1" x14ac:dyDescent="0.25">
      <c r="B1481" s="28" t="s">
        <v>330</v>
      </c>
      <c r="C1481" s="28" t="s">
        <v>331</v>
      </c>
      <c r="D1481" s="28" t="s">
        <v>52</v>
      </c>
      <c r="E1481" s="28" t="s">
        <v>237</v>
      </c>
      <c r="F1481" s="28" t="s">
        <v>163</v>
      </c>
      <c r="G1481" s="28" t="s">
        <v>46</v>
      </c>
      <c r="H1481" s="16" t="s">
        <v>30</v>
      </c>
      <c r="I1481" s="16" t="s">
        <v>2064</v>
      </c>
      <c r="J1481" t="s">
        <v>3879</v>
      </c>
      <c r="K1481" t="s">
        <v>3878</v>
      </c>
    </row>
    <row r="1482" spans="2:11" hidden="1" x14ac:dyDescent="0.25">
      <c r="B1482" s="28" t="s">
        <v>330</v>
      </c>
      <c r="C1482" s="28" t="s">
        <v>331</v>
      </c>
      <c r="D1482" s="28" t="s">
        <v>52</v>
      </c>
      <c r="E1482" s="28" t="s">
        <v>237</v>
      </c>
      <c r="F1482" s="28" t="s">
        <v>163</v>
      </c>
      <c r="G1482" s="28" t="s">
        <v>46</v>
      </c>
      <c r="H1482" s="16">
        <v>10.5</v>
      </c>
      <c r="I1482" s="16" t="s">
        <v>2065</v>
      </c>
      <c r="J1482" t="s">
        <v>3879</v>
      </c>
      <c r="K1482" t="s">
        <v>3878</v>
      </c>
    </row>
    <row r="1483" spans="2:11" hidden="1" x14ac:dyDescent="0.25">
      <c r="B1483" s="28" t="s">
        <v>330</v>
      </c>
      <c r="C1483" s="28" t="s">
        <v>331</v>
      </c>
      <c r="D1483" s="28" t="s">
        <v>52</v>
      </c>
      <c r="E1483" s="28" t="s">
        <v>237</v>
      </c>
      <c r="F1483" s="28" t="s">
        <v>163</v>
      </c>
      <c r="G1483" s="28" t="s">
        <v>46</v>
      </c>
      <c r="H1483" s="16" t="s">
        <v>32</v>
      </c>
      <c r="I1483" s="16" t="s">
        <v>2066</v>
      </c>
      <c r="J1483" t="s">
        <v>3879</v>
      </c>
      <c r="K1483" t="s">
        <v>3878</v>
      </c>
    </row>
    <row r="1484" spans="2:11" hidden="1" x14ac:dyDescent="0.25">
      <c r="B1484" s="28" t="s">
        <v>330</v>
      </c>
      <c r="C1484" s="28" t="s">
        <v>331</v>
      </c>
      <c r="D1484" s="28" t="s">
        <v>52</v>
      </c>
      <c r="E1484" s="28" t="s">
        <v>237</v>
      </c>
      <c r="F1484" s="28" t="s">
        <v>163</v>
      </c>
      <c r="G1484" s="28" t="s">
        <v>46</v>
      </c>
      <c r="H1484" s="16" t="s">
        <v>34</v>
      </c>
      <c r="I1484" s="16" t="s">
        <v>2067</v>
      </c>
      <c r="J1484" t="s">
        <v>3879</v>
      </c>
      <c r="K1484" t="s">
        <v>3878</v>
      </c>
    </row>
    <row r="1485" spans="2:11" hidden="1" x14ac:dyDescent="0.25">
      <c r="B1485" s="28" t="s">
        <v>330</v>
      </c>
      <c r="C1485" s="28" t="s">
        <v>331</v>
      </c>
      <c r="D1485" s="28" t="s">
        <v>52</v>
      </c>
      <c r="E1485" s="28" t="s">
        <v>237</v>
      </c>
      <c r="F1485" s="28" t="s">
        <v>163</v>
      </c>
      <c r="G1485" s="28" t="s">
        <v>46</v>
      </c>
      <c r="H1485" s="16" t="s">
        <v>36</v>
      </c>
      <c r="I1485" s="16" t="s">
        <v>2068</v>
      </c>
      <c r="J1485" t="s">
        <v>3879</v>
      </c>
      <c r="K1485" t="s">
        <v>3878</v>
      </c>
    </row>
    <row r="1486" spans="2:11" hidden="1" x14ac:dyDescent="0.25">
      <c r="B1486" s="28" t="s">
        <v>332</v>
      </c>
      <c r="C1486" s="28" t="s">
        <v>333</v>
      </c>
      <c r="D1486" s="28" t="s">
        <v>74</v>
      </c>
      <c r="E1486" s="28" t="s">
        <v>237</v>
      </c>
      <c r="F1486" s="28" t="s">
        <v>163</v>
      </c>
      <c r="G1486" s="28" t="s">
        <v>46</v>
      </c>
      <c r="H1486" s="16" t="s">
        <v>26</v>
      </c>
      <c r="I1486" s="16" t="s">
        <v>2069</v>
      </c>
      <c r="J1486" t="s">
        <v>3879</v>
      </c>
      <c r="K1486" t="s">
        <v>3878</v>
      </c>
    </row>
    <row r="1487" spans="2:11" hidden="1" x14ac:dyDescent="0.25">
      <c r="B1487" s="28" t="s">
        <v>332</v>
      </c>
      <c r="C1487" s="28" t="s">
        <v>333</v>
      </c>
      <c r="D1487" s="28" t="s">
        <v>74</v>
      </c>
      <c r="E1487" s="28" t="s">
        <v>237</v>
      </c>
      <c r="F1487" s="28" t="s">
        <v>163</v>
      </c>
      <c r="G1487" s="28" t="s">
        <v>46</v>
      </c>
      <c r="H1487" s="16" t="s">
        <v>28</v>
      </c>
      <c r="I1487" s="16" t="s">
        <v>2070</v>
      </c>
      <c r="J1487" t="s">
        <v>3879</v>
      </c>
      <c r="K1487" t="s">
        <v>3878</v>
      </c>
    </row>
    <row r="1488" spans="2:11" hidden="1" x14ac:dyDescent="0.25">
      <c r="B1488" s="28" t="s">
        <v>332</v>
      </c>
      <c r="C1488" s="28" t="s">
        <v>333</v>
      </c>
      <c r="D1488" s="28" t="s">
        <v>74</v>
      </c>
      <c r="E1488" s="28" t="s">
        <v>237</v>
      </c>
      <c r="F1488" s="28" t="s">
        <v>163</v>
      </c>
      <c r="G1488" s="28" t="s">
        <v>46</v>
      </c>
      <c r="H1488" s="16" t="s">
        <v>30</v>
      </c>
      <c r="I1488" s="16" t="s">
        <v>2071</v>
      </c>
      <c r="J1488" t="s">
        <v>3879</v>
      </c>
      <c r="K1488" t="s">
        <v>3878</v>
      </c>
    </row>
    <row r="1489" spans="2:11" hidden="1" x14ac:dyDescent="0.25">
      <c r="B1489" s="28" t="s">
        <v>332</v>
      </c>
      <c r="C1489" s="28" t="s">
        <v>333</v>
      </c>
      <c r="D1489" s="28" t="s">
        <v>74</v>
      </c>
      <c r="E1489" s="28" t="s">
        <v>237</v>
      </c>
      <c r="F1489" s="28" t="s">
        <v>163</v>
      </c>
      <c r="G1489" s="28" t="s">
        <v>46</v>
      </c>
      <c r="H1489" s="16">
        <v>10.5</v>
      </c>
      <c r="I1489" s="16" t="s">
        <v>2072</v>
      </c>
      <c r="J1489" t="s">
        <v>3879</v>
      </c>
      <c r="K1489" t="s">
        <v>3878</v>
      </c>
    </row>
    <row r="1490" spans="2:11" hidden="1" x14ac:dyDescent="0.25">
      <c r="B1490" s="28" t="s">
        <v>332</v>
      </c>
      <c r="C1490" s="28" t="s">
        <v>333</v>
      </c>
      <c r="D1490" s="28" t="s">
        <v>74</v>
      </c>
      <c r="E1490" s="28" t="s">
        <v>237</v>
      </c>
      <c r="F1490" s="28" t="s">
        <v>163</v>
      </c>
      <c r="G1490" s="28" t="s">
        <v>46</v>
      </c>
      <c r="H1490" s="16" t="s">
        <v>32</v>
      </c>
      <c r="I1490" s="16" t="s">
        <v>2073</v>
      </c>
      <c r="J1490" t="s">
        <v>3879</v>
      </c>
      <c r="K1490" t="s">
        <v>3878</v>
      </c>
    </row>
    <row r="1491" spans="2:11" hidden="1" x14ac:dyDescent="0.25">
      <c r="B1491" s="28" t="s">
        <v>332</v>
      </c>
      <c r="C1491" s="28" t="s">
        <v>333</v>
      </c>
      <c r="D1491" s="28" t="s">
        <v>74</v>
      </c>
      <c r="E1491" s="28" t="s">
        <v>237</v>
      </c>
      <c r="F1491" s="28" t="s">
        <v>163</v>
      </c>
      <c r="G1491" s="28" t="s">
        <v>46</v>
      </c>
      <c r="H1491" s="16" t="s">
        <v>34</v>
      </c>
      <c r="I1491" s="16" t="s">
        <v>2074</v>
      </c>
      <c r="J1491" t="s">
        <v>3879</v>
      </c>
      <c r="K1491" t="s">
        <v>3878</v>
      </c>
    </row>
    <row r="1492" spans="2:11" hidden="1" x14ac:dyDescent="0.25">
      <c r="B1492" s="28" t="s">
        <v>332</v>
      </c>
      <c r="C1492" s="28" t="s">
        <v>333</v>
      </c>
      <c r="D1492" s="28" t="s">
        <v>74</v>
      </c>
      <c r="E1492" s="28" t="s">
        <v>237</v>
      </c>
      <c r="F1492" s="28" t="s">
        <v>163</v>
      </c>
      <c r="G1492" s="28" t="s">
        <v>46</v>
      </c>
      <c r="H1492" s="16" t="s">
        <v>36</v>
      </c>
      <c r="I1492" s="16" t="s">
        <v>2075</v>
      </c>
      <c r="J1492" t="s">
        <v>3879</v>
      </c>
      <c r="K1492" t="s">
        <v>3878</v>
      </c>
    </row>
    <row r="1493" spans="2:11" hidden="1" x14ac:dyDescent="0.25">
      <c r="B1493" s="28" t="s">
        <v>334</v>
      </c>
      <c r="C1493" s="28" t="s">
        <v>335</v>
      </c>
      <c r="D1493" s="28" t="s">
        <v>74</v>
      </c>
      <c r="E1493" s="28" t="s">
        <v>237</v>
      </c>
      <c r="F1493" s="28" t="s">
        <v>163</v>
      </c>
      <c r="G1493" s="28" t="s">
        <v>46</v>
      </c>
      <c r="H1493" s="16" t="s">
        <v>26</v>
      </c>
      <c r="I1493" s="16" t="s">
        <v>2076</v>
      </c>
      <c r="J1493" t="s">
        <v>3879</v>
      </c>
      <c r="K1493" t="s">
        <v>3878</v>
      </c>
    </row>
    <row r="1494" spans="2:11" hidden="1" x14ac:dyDescent="0.25">
      <c r="B1494" s="28" t="s">
        <v>334</v>
      </c>
      <c r="C1494" s="28" t="s">
        <v>335</v>
      </c>
      <c r="D1494" s="28" t="s">
        <v>74</v>
      </c>
      <c r="E1494" s="28" t="s">
        <v>237</v>
      </c>
      <c r="F1494" s="28" t="s">
        <v>163</v>
      </c>
      <c r="G1494" s="28" t="s">
        <v>46</v>
      </c>
      <c r="H1494" s="16" t="s">
        <v>28</v>
      </c>
      <c r="I1494" s="16" t="s">
        <v>2077</v>
      </c>
      <c r="J1494" t="s">
        <v>3879</v>
      </c>
      <c r="K1494" t="s">
        <v>3878</v>
      </c>
    </row>
    <row r="1495" spans="2:11" hidden="1" x14ac:dyDescent="0.25">
      <c r="B1495" s="28" t="s">
        <v>334</v>
      </c>
      <c r="C1495" s="28" t="s">
        <v>335</v>
      </c>
      <c r="D1495" s="28" t="s">
        <v>74</v>
      </c>
      <c r="E1495" s="28" t="s">
        <v>237</v>
      </c>
      <c r="F1495" s="28" t="s">
        <v>163</v>
      </c>
      <c r="G1495" s="28" t="s">
        <v>46</v>
      </c>
      <c r="H1495" s="16" t="s">
        <v>30</v>
      </c>
      <c r="I1495" s="16" t="s">
        <v>2078</v>
      </c>
      <c r="J1495" t="s">
        <v>3879</v>
      </c>
      <c r="K1495" t="s">
        <v>3878</v>
      </c>
    </row>
    <row r="1496" spans="2:11" hidden="1" x14ac:dyDescent="0.25">
      <c r="B1496" s="28" t="s">
        <v>334</v>
      </c>
      <c r="C1496" s="28" t="s">
        <v>335</v>
      </c>
      <c r="D1496" s="28" t="s">
        <v>74</v>
      </c>
      <c r="E1496" s="28" t="s">
        <v>237</v>
      </c>
      <c r="F1496" s="28" t="s">
        <v>163</v>
      </c>
      <c r="G1496" s="28" t="s">
        <v>46</v>
      </c>
      <c r="H1496" s="16">
        <v>10.5</v>
      </c>
      <c r="I1496" s="16" t="s">
        <v>2079</v>
      </c>
      <c r="J1496" t="s">
        <v>3879</v>
      </c>
      <c r="K1496" t="s">
        <v>3878</v>
      </c>
    </row>
    <row r="1497" spans="2:11" hidden="1" x14ac:dyDescent="0.25">
      <c r="B1497" s="28" t="s">
        <v>334</v>
      </c>
      <c r="C1497" s="28" t="s">
        <v>335</v>
      </c>
      <c r="D1497" s="28" t="s">
        <v>74</v>
      </c>
      <c r="E1497" s="28" t="s">
        <v>237</v>
      </c>
      <c r="F1497" s="28" t="s">
        <v>163</v>
      </c>
      <c r="G1497" s="28" t="s">
        <v>46</v>
      </c>
      <c r="H1497" s="16" t="s">
        <v>32</v>
      </c>
      <c r="I1497" s="16" t="s">
        <v>2080</v>
      </c>
      <c r="J1497" t="s">
        <v>3879</v>
      </c>
      <c r="K1497" t="s">
        <v>3878</v>
      </c>
    </row>
    <row r="1498" spans="2:11" hidden="1" x14ac:dyDescent="0.25">
      <c r="B1498" s="28" t="s">
        <v>334</v>
      </c>
      <c r="C1498" s="28" t="s">
        <v>335</v>
      </c>
      <c r="D1498" s="28" t="s">
        <v>74</v>
      </c>
      <c r="E1498" s="28" t="s">
        <v>237</v>
      </c>
      <c r="F1498" s="28" t="s">
        <v>163</v>
      </c>
      <c r="G1498" s="28" t="s">
        <v>46</v>
      </c>
      <c r="H1498" s="16" t="s">
        <v>34</v>
      </c>
      <c r="I1498" s="16" t="s">
        <v>2081</v>
      </c>
      <c r="J1498" t="s">
        <v>3879</v>
      </c>
      <c r="K1498" t="s">
        <v>3878</v>
      </c>
    </row>
    <row r="1499" spans="2:11" hidden="1" x14ac:dyDescent="0.25">
      <c r="B1499" s="28" t="s">
        <v>334</v>
      </c>
      <c r="C1499" s="28" t="s">
        <v>335</v>
      </c>
      <c r="D1499" s="28" t="s">
        <v>74</v>
      </c>
      <c r="E1499" s="28" t="s">
        <v>237</v>
      </c>
      <c r="F1499" s="28" t="s">
        <v>163</v>
      </c>
      <c r="G1499" s="28" t="s">
        <v>46</v>
      </c>
      <c r="H1499" s="16" t="s">
        <v>36</v>
      </c>
      <c r="I1499" s="16" t="s">
        <v>2082</v>
      </c>
      <c r="J1499" t="s">
        <v>3879</v>
      </c>
      <c r="K1499" t="s">
        <v>3878</v>
      </c>
    </row>
    <row r="1500" spans="2:11" hidden="1" x14ac:dyDescent="0.25">
      <c r="B1500" s="28" t="s">
        <v>336</v>
      </c>
      <c r="C1500" s="28" t="s">
        <v>337</v>
      </c>
      <c r="D1500" s="28" t="s">
        <v>338</v>
      </c>
      <c r="E1500" s="28" t="s">
        <v>237</v>
      </c>
      <c r="F1500" s="28" t="s">
        <v>163</v>
      </c>
      <c r="G1500" s="28" t="s">
        <v>46</v>
      </c>
      <c r="H1500" s="16" t="s">
        <v>26</v>
      </c>
      <c r="I1500" s="16" t="s">
        <v>2083</v>
      </c>
      <c r="J1500" t="e">
        <v>#N/A</v>
      </c>
      <c r="K1500" t="s">
        <v>3878</v>
      </c>
    </row>
    <row r="1501" spans="2:11" hidden="1" x14ac:dyDescent="0.25">
      <c r="B1501" s="28" t="s">
        <v>336</v>
      </c>
      <c r="C1501" s="28" t="s">
        <v>337</v>
      </c>
      <c r="D1501" s="28" t="s">
        <v>338</v>
      </c>
      <c r="E1501" s="28" t="s">
        <v>237</v>
      </c>
      <c r="F1501" s="28" t="s">
        <v>163</v>
      </c>
      <c r="G1501" s="28" t="s">
        <v>46</v>
      </c>
      <c r="H1501" s="16" t="s">
        <v>28</v>
      </c>
      <c r="I1501" s="16" t="s">
        <v>2084</v>
      </c>
      <c r="J1501" t="e">
        <v>#N/A</v>
      </c>
      <c r="K1501" t="s">
        <v>3878</v>
      </c>
    </row>
    <row r="1502" spans="2:11" hidden="1" x14ac:dyDescent="0.25">
      <c r="B1502" s="28" t="s">
        <v>336</v>
      </c>
      <c r="C1502" s="28" t="s">
        <v>337</v>
      </c>
      <c r="D1502" s="28" t="s">
        <v>338</v>
      </c>
      <c r="E1502" s="28" t="s">
        <v>237</v>
      </c>
      <c r="F1502" s="28" t="s">
        <v>163</v>
      </c>
      <c r="G1502" s="28" t="s">
        <v>46</v>
      </c>
      <c r="H1502" s="16" t="s">
        <v>30</v>
      </c>
      <c r="I1502" s="16" t="s">
        <v>2085</v>
      </c>
      <c r="J1502" t="e">
        <v>#N/A</v>
      </c>
      <c r="K1502" t="s">
        <v>3878</v>
      </c>
    </row>
    <row r="1503" spans="2:11" hidden="1" x14ac:dyDescent="0.25">
      <c r="B1503" s="28" t="s">
        <v>336</v>
      </c>
      <c r="C1503" s="28" t="s">
        <v>337</v>
      </c>
      <c r="D1503" s="28" t="s">
        <v>338</v>
      </c>
      <c r="E1503" s="28" t="s">
        <v>237</v>
      </c>
      <c r="F1503" s="28" t="s">
        <v>163</v>
      </c>
      <c r="G1503" s="28" t="s">
        <v>46</v>
      </c>
      <c r="H1503" s="16">
        <v>10.5</v>
      </c>
      <c r="I1503" s="16" t="s">
        <v>2086</v>
      </c>
      <c r="J1503" t="e">
        <v>#N/A</v>
      </c>
      <c r="K1503" t="s">
        <v>3878</v>
      </c>
    </row>
    <row r="1504" spans="2:11" hidden="1" x14ac:dyDescent="0.25">
      <c r="B1504" s="28" t="s">
        <v>336</v>
      </c>
      <c r="C1504" s="28" t="s">
        <v>337</v>
      </c>
      <c r="D1504" s="28" t="s">
        <v>338</v>
      </c>
      <c r="E1504" s="28" t="s">
        <v>237</v>
      </c>
      <c r="F1504" s="28" t="s">
        <v>163</v>
      </c>
      <c r="G1504" s="28" t="s">
        <v>46</v>
      </c>
      <c r="H1504" s="16" t="s">
        <v>32</v>
      </c>
      <c r="I1504" s="16" t="s">
        <v>2087</v>
      </c>
      <c r="J1504" t="e">
        <v>#N/A</v>
      </c>
      <c r="K1504" t="s">
        <v>3878</v>
      </c>
    </row>
    <row r="1505" spans="2:11" hidden="1" x14ac:dyDescent="0.25">
      <c r="B1505" s="28" t="s">
        <v>336</v>
      </c>
      <c r="C1505" s="28" t="s">
        <v>337</v>
      </c>
      <c r="D1505" s="28" t="s">
        <v>338</v>
      </c>
      <c r="E1505" s="28" t="s">
        <v>237</v>
      </c>
      <c r="F1505" s="28" t="s">
        <v>163</v>
      </c>
      <c r="G1505" s="28" t="s">
        <v>46</v>
      </c>
      <c r="H1505" s="16" t="s">
        <v>34</v>
      </c>
      <c r="I1505" s="16" t="s">
        <v>2088</v>
      </c>
      <c r="J1505" t="e">
        <v>#N/A</v>
      </c>
      <c r="K1505" t="s">
        <v>3878</v>
      </c>
    </row>
    <row r="1506" spans="2:11" hidden="1" x14ac:dyDescent="0.25">
      <c r="B1506" s="28" t="s">
        <v>336</v>
      </c>
      <c r="C1506" s="28" t="s">
        <v>337</v>
      </c>
      <c r="D1506" s="28" t="s">
        <v>338</v>
      </c>
      <c r="E1506" s="28" t="s">
        <v>237</v>
      </c>
      <c r="F1506" s="28" t="s">
        <v>163</v>
      </c>
      <c r="G1506" s="28" t="s">
        <v>46</v>
      </c>
      <c r="H1506" s="16" t="s">
        <v>36</v>
      </c>
      <c r="I1506" s="16" t="s">
        <v>2089</v>
      </c>
      <c r="J1506" t="e">
        <v>#N/A</v>
      </c>
      <c r="K1506" t="s">
        <v>3878</v>
      </c>
    </row>
    <row r="1507" spans="2:11" hidden="1" x14ac:dyDescent="0.25">
      <c r="B1507" s="28" t="s">
        <v>339</v>
      </c>
      <c r="C1507" s="28" t="s">
        <v>340</v>
      </c>
      <c r="D1507" s="28" t="s">
        <v>52</v>
      </c>
      <c r="E1507" s="28" t="s">
        <v>237</v>
      </c>
      <c r="F1507" s="28" t="s">
        <v>163</v>
      </c>
      <c r="G1507" s="28" t="s">
        <v>46</v>
      </c>
      <c r="H1507" s="16" t="s">
        <v>26</v>
      </c>
      <c r="I1507" s="16" t="s">
        <v>2090</v>
      </c>
      <c r="J1507" t="e">
        <v>#N/A</v>
      </c>
      <c r="K1507" t="s">
        <v>3878</v>
      </c>
    </row>
    <row r="1508" spans="2:11" hidden="1" x14ac:dyDescent="0.25">
      <c r="B1508" s="28" t="s">
        <v>339</v>
      </c>
      <c r="C1508" s="28" t="s">
        <v>340</v>
      </c>
      <c r="D1508" s="28" t="s">
        <v>52</v>
      </c>
      <c r="E1508" s="28" t="s">
        <v>237</v>
      </c>
      <c r="F1508" s="28" t="s">
        <v>163</v>
      </c>
      <c r="G1508" s="28" t="s">
        <v>46</v>
      </c>
      <c r="H1508" s="16" t="s">
        <v>28</v>
      </c>
      <c r="I1508" s="16" t="s">
        <v>2091</v>
      </c>
      <c r="J1508" t="e">
        <v>#N/A</v>
      </c>
      <c r="K1508" t="s">
        <v>3878</v>
      </c>
    </row>
    <row r="1509" spans="2:11" hidden="1" x14ac:dyDescent="0.25">
      <c r="B1509" s="28" t="s">
        <v>339</v>
      </c>
      <c r="C1509" s="28" t="s">
        <v>340</v>
      </c>
      <c r="D1509" s="28" t="s">
        <v>52</v>
      </c>
      <c r="E1509" s="28" t="s">
        <v>237</v>
      </c>
      <c r="F1509" s="28" t="s">
        <v>163</v>
      </c>
      <c r="G1509" s="28" t="s">
        <v>46</v>
      </c>
      <c r="H1509" s="16" t="s">
        <v>30</v>
      </c>
      <c r="I1509" s="16" t="s">
        <v>2092</v>
      </c>
      <c r="J1509" t="e">
        <v>#N/A</v>
      </c>
      <c r="K1509" t="s">
        <v>3878</v>
      </c>
    </row>
    <row r="1510" spans="2:11" hidden="1" x14ac:dyDescent="0.25">
      <c r="B1510" s="28" t="s">
        <v>339</v>
      </c>
      <c r="C1510" s="28" t="s">
        <v>340</v>
      </c>
      <c r="D1510" s="28" t="s">
        <v>52</v>
      </c>
      <c r="E1510" s="28" t="s">
        <v>237</v>
      </c>
      <c r="F1510" s="28" t="s">
        <v>163</v>
      </c>
      <c r="G1510" s="28" t="s">
        <v>46</v>
      </c>
      <c r="H1510" s="16">
        <v>10.5</v>
      </c>
      <c r="I1510" s="16" t="s">
        <v>2093</v>
      </c>
      <c r="J1510" t="e">
        <v>#N/A</v>
      </c>
      <c r="K1510" t="s">
        <v>3878</v>
      </c>
    </row>
    <row r="1511" spans="2:11" hidden="1" x14ac:dyDescent="0.25">
      <c r="B1511" s="28" t="s">
        <v>339</v>
      </c>
      <c r="C1511" s="28" t="s">
        <v>340</v>
      </c>
      <c r="D1511" s="28" t="s">
        <v>52</v>
      </c>
      <c r="E1511" s="28" t="s">
        <v>237</v>
      </c>
      <c r="F1511" s="28" t="s">
        <v>163</v>
      </c>
      <c r="G1511" s="28" t="s">
        <v>46</v>
      </c>
      <c r="H1511" s="16" t="s">
        <v>32</v>
      </c>
      <c r="I1511" s="16" t="s">
        <v>2094</v>
      </c>
      <c r="J1511" t="e">
        <v>#N/A</v>
      </c>
      <c r="K1511" t="s">
        <v>3878</v>
      </c>
    </row>
    <row r="1512" spans="2:11" hidden="1" x14ac:dyDescent="0.25">
      <c r="B1512" s="28" t="s">
        <v>339</v>
      </c>
      <c r="C1512" s="28" t="s">
        <v>340</v>
      </c>
      <c r="D1512" s="28" t="s">
        <v>52</v>
      </c>
      <c r="E1512" s="28" t="s">
        <v>237</v>
      </c>
      <c r="F1512" s="28" t="s">
        <v>163</v>
      </c>
      <c r="G1512" s="28" t="s">
        <v>46</v>
      </c>
      <c r="H1512" s="16" t="s">
        <v>34</v>
      </c>
      <c r="I1512" s="16" t="s">
        <v>2095</v>
      </c>
      <c r="J1512" t="e">
        <v>#N/A</v>
      </c>
      <c r="K1512" t="s">
        <v>3878</v>
      </c>
    </row>
    <row r="1513" spans="2:11" hidden="1" x14ac:dyDescent="0.25">
      <c r="B1513" s="28" t="s">
        <v>339</v>
      </c>
      <c r="C1513" s="28" t="s">
        <v>340</v>
      </c>
      <c r="D1513" s="28" t="s">
        <v>52</v>
      </c>
      <c r="E1513" s="28" t="s">
        <v>237</v>
      </c>
      <c r="F1513" s="28" t="s">
        <v>163</v>
      </c>
      <c r="G1513" s="28" t="s">
        <v>46</v>
      </c>
      <c r="H1513" s="16" t="s">
        <v>36</v>
      </c>
      <c r="I1513" s="16" t="s">
        <v>2096</v>
      </c>
      <c r="J1513" t="e">
        <v>#N/A</v>
      </c>
      <c r="K1513" t="s">
        <v>3878</v>
      </c>
    </row>
    <row r="1514" spans="2:11" hidden="1" x14ac:dyDescent="0.25">
      <c r="B1514" s="28" t="s">
        <v>341</v>
      </c>
      <c r="C1514" s="28" t="s">
        <v>342</v>
      </c>
      <c r="D1514" s="28" t="s">
        <v>52</v>
      </c>
      <c r="E1514" s="28" t="s">
        <v>237</v>
      </c>
      <c r="F1514" s="28" t="s">
        <v>163</v>
      </c>
      <c r="G1514" s="28" t="s">
        <v>46</v>
      </c>
      <c r="H1514" s="16" t="s">
        <v>26</v>
      </c>
      <c r="I1514" s="16" t="s">
        <v>2097</v>
      </c>
      <c r="J1514" t="s">
        <v>3879</v>
      </c>
      <c r="K1514" t="s">
        <v>3878</v>
      </c>
    </row>
    <row r="1515" spans="2:11" hidden="1" x14ac:dyDescent="0.25">
      <c r="B1515" s="28" t="s">
        <v>341</v>
      </c>
      <c r="C1515" s="28" t="s">
        <v>342</v>
      </c>
      <c r="D1515" s="28" t="s">
        <v>52</v>
      </c>
      <c r="E1515" s="28" t="s">
        <v>237</v>
      </c>
      <c r="F1515" s="28" t="s">
        <v>163</v>
      </c>
      <c r="G1515" s="28" t="s">
        <v>46</v>
      </c>
      <c r="H1515" s="16" t="s">
        <v>28</v>
      </c>
      <c r="I1515" s="16" t="s">
        <v>2098</v>
      </c>
      <c r="J1515" t="s">
        <v>3879</v>
      </c>
      <c r="K1515" t="s">
        <v>3878</v>
      </c>
    </row>
    <row r="1516" spans="2:11" hidden="1" x14ac:dyDescent="0.25">
      <c r="B1516" s="28" t="s">
        <v>341</v>
      </c>
      <c r="C1516" s="28" t="s">
        <v>342</v>
      </c>
      <c r="D1516" s="28" t="s">
        <v>52</v>
      </c>
      <c r="E1516" s="28" t="s">
        <v>237</v>
      </c>
      <c r="F1516" s="28" t="s">
        <v>163</v>
      </c>
      <c r="G1516" s="28" t="s">
        <v>46</v>
      </c>
      <c r="H1516" s="16" t="s">
        <v>30</v>
      </c>
      <c r="I1516" s="16" t="s">
        <v>2099</v>
      </c>
      <c r="J1516" t="s">
        <v>3879</v>
      </c>
      <c r="K1516" t="s">
        <v>3878</v>
      </c>
    </row>
    <row r="1517" spans="2:11" hidden="1" x14ac:dyDescent="0.25">
      <c r="B1517" s="28" t="s">
        <v>341</v>
      </c>
      <c r="C1517" s="28" t="s">
        <v>342</v>
      </c>
      <c r="D1517" s="28" t="s">
        <v>52</v>
      </c>
      <c r="E1517" s="28" t="s">
        <v>237</v>
      </c>
      <c r="F1517" s="28" t="s">
        <v>163</v>
      </c>
      <c r="G1517" s="28" t="s">
        <v>46</v>
      </c>
      <c r="H1517" s="16">
        <v>10.5</v>
      </c>
      <c r="I1517" s="16" t="s">
        <v>2100</v>
      </c>
      <c r="J1517" t="s">
        <v>3879</v>
      </c>
      <c r="K1517" t="s">
        <v>3878</v>
      </c>
    </row>
    <row r="1518" spans="2:11" hidden="1" x14ac:dyDescent="0.25">
      <c r="B1518" s="28" t="s">
        <v>341</v>
      </c>
      <c r="C1518" s="28" t="s">
        <v>342</v>
      </c>
      <c r="D1518" s="28" t="s">
        <v>52</v>
      </c>
      <c r="E1518" s="28" t="s">
        <v>237</v>
      </c>
      <c r="F1518" s="28" t="s">
        <v>163</v>
      </c>
      <c r="G1518" s="28" t="s">
        <v>46</v>
      </c>
      <c r="H1518" s="16" t="s">
        <v>32</v>
      </c>
      <c r="I1518" s="16" t="s">
        <v>2101</v>
      </c>
      <c r="J1518" t="s">
        <v>3879</v>
      </c>
      <c r="K1518" t="s">
        <v>3878</v>
      </c>
    </row>
    <row r="1519" spans="2:11" hidden="1" x14ac:dyDescent="0.25">
      <c r="B1519" s="28" t="s">
        <v>341</v>
      </c>
      <c r="C1519" s="28" t="s">
        <v>342</v>
      </c>
      <c r="D1519" s="28" t="s">
        <v>52</v>
      </c>
      <c r="E1519" s="28" t="s">
        <v>237</v>
      </c>
      <c r="F1519" s="28" t="s">
        <v>163</v>
      </c>
      <c r="G1519" s="28" t="s">
        <v>46</v>
      </c>
      <c r="H1519" s="16" t="s">
        <v>34</v>
      </c>
      <c r="I1519" s="16" t="s">
        <v>2102</v>
      </c>
      <c r="J1519" t="s">
        <v>3879</v>
      </c>
      <c r="K1519" t="s">
        <v>3878</v>
      </c>
    </row>
    <row r="1520" spans="2:11" hidden="1" x14ac:dyDescent="0.25">
      <c r="B1520" s="28" t="s">
        <v>341</v>
      </c>
      <c r="C1520" s="28" t="s">
        <v>342</v>
      </c>
      <c r="D1520" s="28" t="s">
        <v>52</v>
      </c>
      <c r="E1520" s="28" t="s">
        <v>237</v>
      </c>
      <c r="F1520" s="28" t="s">
        <v>163</v>
      </c>
      <c r="G1520" s="28" t="s">
        <v>46</v>
      </c>
      <c r="H1520" s="16" t="s">
        <v>36</v>
      </c>
      <c r="I1520" s="16" t="s">
        <v>2103</v>
      </c>
      <c r="J1520" t="s">
        <v>3879</v>
      </c>
      <c r="K1520" t="s">
        <v>3878</v>
      </c>
    </row>
    <row r="1521" spans="2:11" hidden="1" x14ac:dyDescent="0.25">
      <c r="B1521" s="28" t="s">
        <v>343</v>
      </c>
      <c r="C1521" s="28" t="s">
        <v>344</v>
      </c>
      <c r="D1521" s="28" t="s">
        <v>74</v>
      </c>
      <c r="E1521" s="28" t="s">
        <v>345</v>
      </c>
      <c r="F1521" s="28" t="s">
        <v>59</v>
      </c>
      <c r="G1521" s="28" t="s">
        <v>49</v>
      </c>
      <c r="H1521" s="16" t="s">
        <v>12</v>
      </c>
      <c r="I1521" s="16" t="s">
        <v>2104</v>
      </c>
      <c r="J1521" t="e">
        <v>#N/A</v>
      </c>
      <c r="K1521" t="s">
        <v>3878</v>
      </c>
    </row>
    <row r="1522" spans="2:11" hidden="1" x14ac:dyDescent="0.25">
      <c r="B1522" s="28" t="s">
        <v>343</v>
      </c>
      <c r="C1522" s="28" t="s">
        <v>344</v>
      </c>
      <c r="D1522" s="28" t="s">
        <v>74</v>
      </c>
      <c r="E1522" s="28" t="s">
        <v>345</v>
      </c>
      <c r="F1522" s="28" t="s">
        <v>59</v>
      </c>
      <c r="G1522" s="28" t="s">
        <v>49</v>
      </c>
      <c r="H1522" s="16" t="s">
        <v>14</v>
      </c>
      <c r="I1522" s="16" t="s">
        <v>2105</v>
      </c>
      <c r="J1522" t="e">
        <v>#N/A</v>
      </c>
      <c r="K1522" t="s">
        <v>3878</v>
      </c>
    </row>
    <row r="1523" spans="2:11" hidden="1" x14ac:dyDescent="0.25">
      <c r="B1523" s="28" t="s">
        <v>343</v>
      </c>
      <c r="C1523" s="28" t="s">
        <v>344</v>
      </c>
      <c r="D1523" s="28" t="s">
        <v>74</v>
      </c>
      <c r="E1523" s="28" t="s">
        <v>345</v>
      </c>
      <c r="F1523" s="28" t="s">
        <v>59</v>
      </c>
      <c r="G1523" s="28" t="s">
        <v>49</v>
      </c>
      <c r="H1523" s="16" t="s">
        <v>16</v>
      </c>
      <c r="I1523" s="16" t="s">
        <v>2106</v>
      </c>
      <c r="J1523" t="e">
        <v>#N/A</v>
      </c>
      <c r="K1523" t="s">
        <v>3878</v>
      </c>
    </row>
    <row r="1524" spans="2:11" hidden="1" x14ac:dyDescent="0.25">
      <c r="B1524" s="28" t="s">
        <v>343</v>
      </c>
      <c r="C1524" s="28" t="s">
        <v>344</v>
      </c>
      <c r="D1524" s="28" t="s">
        <v>74</v>
      </c>
      <c r="E1524" s="28" t="s">
        <v>345</v>
      </c>
      <c r="F1524" s="28" t="s">
        <v>59</v>
      </c>
      <c r="G1524" s="28" t="s">
        <v>49</v>
      </c>
      <c r="H1524" s="16" t="s">
        <v>18</v>
      </c>
      <c r="I1524" s="16" t="s">
        <v>2107</v>
      </c>
      <c r="J1524" t="e">
        <v>#N/A</v>
      </c>
      <c r="K1524" t="s">
        <v>3878</v>
      </c>
    </row>
    <row r="1525" spans="2:11" hidden="1" x14ac:dyDescent="0.25">
      <c r="B1525" s="28" t="s">
        <v>343</v>
      </c>
      <c r="C1525" s="28" t="s">
        <v>344</v>
      </c>
      <c r="D1525" s="28" t="s">
        <v>74</v>
      </c>
      <c r="E1525" s="28" t="s">
        <v>345</v>
      </c>
      <c r="F1525" s="28" t="s">
        <v>59</v>
      </c>
      <c r="G1525" s="28" t="s">
        <v>49</v>
      </c>
      <c r="H1525" s="16" t="s">
        <v>34</v>
      </c>
      <c r="I1525" s="16" t="s">
        <v>2108</v>
      </c>
      <c r="J1525" t="e">
        <v>#N/A</v>
      </c>
      <c r="K1525" t="s">
        <v>3878</v>
      </c>
    </row>
    <row r="1526" spans="2:11" hidden="1" x14ac:dyDescent="0.25">
      <c r="B1526" s="28" t="s">
        <v>343</v>
      </c>
      <c r="C1526" s="28" t="s">
        <v>344</v>
      </c>
      <c r="D1526" s="28" t="s">
        <v>74</v>
      </c>
      <c r="E1526" s="28" t="s">
        <v>345</v>
      </c>
      <c r="F1526" s="28" t="s">
        <v>59</v>
      </c>
      <c r="G1526" s="28" t="s">
        <v>49</v>
      </c>
      <c r="H1526" s="16" t="s">
        <v>36</v>
      </c>
      <c r="I1526" s="16" t="s">
        <v>2109</v>
      </c>
      <c r="J1526" t="e">
        <v>#N/A</v>
      </c>
      <c r="K1526" t="s">
        <v>3878</v>
      </c>
    </row>
    <row r="1527" spans="2:11" hidden="1" x14ac:dyDescent="0.25">
      <c r="B1527" s="28" t="s">
        <v>346</v>
      </c>
      <c r="C1527" s="28" t="s">
        <v>347</v>
      </c>
      <c r="D1527" s="28" t="s">
        <v>52</v>
      </c>
      <c r="E1527" s="28" t="s">
        <v>345</v>
      </c>
      <c r="F1527" s="28" t="s">
        <v>59</v>
      </c>
      <c r="G1527" s="28" t="s">
        <v>49</v>
      </c>
      <c r="H1527" s="16" t="s">
        <v>12</v>
      </c>
      <c r="I1527" s="16" t="s">
        <v>2110</v>
      </c>
      <c r="J1527" t="e">
        <v>#N/A</v>
      </c>
      <c r="K1527" t="s">
        <v>3878</v>
      </c>
    </row>
    <row r="1528" spans="2:11" hidden="1" x14ac:dyDescent="0.25">
      <c r="B1528" s="28" t="s">
        <v>346</v>
      </c>
      <c r="C1528" s="28" t="s">
        <v>347</v>
      </c>
      <c r="D1528" s="28" t="s">
        <v>52</v>
      </c>
      <c r="E1528" s="28" t="s">
        <v>345</v>
      </c>
      <c r="F1528" s="28" t="s">
        <v>59</v>
      </c>
      <c r="G1528" s="28" t="s">
        <v>49</v>
      </c>
      <c r="H1528" s="16" t="s">
        <v>14</v>
      </c>
      <c r="I1528" s="16" t="s">
        <v>2111</v>
      </c>
      <c r="J1528" t="e">
        <v>#N/A</v>
      </c>
      <c r="K1528" t="s">
        <v>3878</v>
      </c>
    </row>
    <row r="1529" spans="2:11" hidden="1" x14ac:dyDescent="0.25">
      <c r="B1529" s="28" t="s">
        <v>346</v>
      </c>
      <c r="C1529" s="28" t="s">
        <v>347</v>
      </c>
      <c r="D1529" s="28" t="s">
        <v>52</v>
      </c>
      <c r="E1529" s="28" t="s">
        <v>345</v>
      </c>
      <c r="F1529" s="28" t="s">
        <v>59</v>
      </c>
      <c r="G1529" s="28" t="s">
        <v>49</v>
      </c>
      <c r="H1529" s="16" t="s">
        <v>16</v>
      </c>
      <c r="I1529" s="16" t="s">
        <v>2112</v>
      </c>
      <c r="J1529" t="e">
        <v>#N/A</v>
      </c>
      <c r="K1529" t="s">
        <v>3878</v>
      </c>
    </row>
    <row r="1530" spans="2:11" hidden="1" x14ac:dyDescent="0.25">
      <c r="B1530" s="28" t="s">
        <v>346</v>
      </c>
      <c r="C1530" s="28" t="s">
        <v>347</v>
      </c>
      <c r="D1530" s="28" t="s">
        <v>52</v>
      </c>
      <c r="E1530" s="28" t="s">
        <v>345</v>
      </c>
      <c r="F1530" s="28" t="s">
        <v>59</v>
      </c>
      <c r="G1530" s="28" t="s">
        <v>49</v>
      </c>
      <c r="H1530" s="16" t="s">
        <v>18</v>
      </c>
      <c r="I1530" s="16" t="s">
        <v>2113</v>
      </c>
      <c r="J1530" t="e">
        <v>#N/A</v>
      </c>
      <c r="K1530" t="s">
        <v>3878</v>
      </c>
    </row>
    <row r="1531" spans="2:11" hidden="1" x14ac:dyDescent="0.25">
      <c r="B1531" s="28" t="s">
        <v>346</v>
      </c>
      <c r="C1531" s="28" t="s">
        <v>347</v>
      </c>
      <c r="D1531" s="28" t="s">
        <v>52</v>
      </c>
      <c r="E1531" s="28" t="s">
        <v>345</v>
      </c>
      <c r="F1531" s="28" t="s">
        <v>59</v>
      </c>
      <c r="G1531" s="28" t="s">
        <v>49</v>
      </c>
      <c r="H1531" s="16" t="s">
        <v>34</v>
      </c>
      <c r="I1531" s="16" t="s">
        <v>2114</v>
      </c>
      <c r="J1531" t="e">
        <v>#N/A</v>
      </c>
      <c r="K1531" t="s">
        <v>3878</v>
      </c>
    </row>
    <row r="1532" spans="2:11" hidden="1" x14ac:dyDescent="0.25">
      <c r="B1532" s="28" t="s">
        <v>346</v>
      </c>
      <c r="C1532" s="28" t="s">
        <v>347</v>
      </c>
      <c r="D1532" s="28" t="s">
        <v>52</v>
      </c>
      <c r="E1532" s="28" t="s">
        <v>345</v>
      </c>
      <c r="F1532" s="28" t="s">
        <v>59</v>
      </c>
      <c r="G1532" s="28" t="s">
        <v>49</v>
      </c>
      <c r="H1532" s="16" t="s">
        <v>36</v>
      </c>
      <c r="I1532" s="16" t="s">
        <v>2115</v>
      </c>
      <c r="J1532" t="e">
        <v>#N/A</v>
      </c>
      <c r="K1532" t="s">
        <v>3878</v>
      </c>
    </row>
    <row r="1533" spans="2:11" hidden="1" x14ac:dyDescent="0.25">
      <c r="B1533" s="28" t="s">
        <v>348</v>
      </c>
      <c r="C1533" s="28" t="s">
        <v>349</v>
      </c>
      <c r="D1533" s="28" t="s">
        <v>58</v>
      </c>
      <c r="E1533" s="28" t="s">
        <v>345</v>
      </c>
      <c r="F1533" s="28" t="s">
        <v>59</v>
      </c>
      <c r="G1533" s="28" t="s">
        <v>49</v>
      </c>
      <c r="H1533" s="16" t="s">
        <v>12</v>
      </c>
      <c r="I1533" s="16" t="s">
        <v>2116</v>
      </c>
      <c r="J1533" t="e">
        <v>#N/A</v>
      </c>
      <c r="K1533" t="s">
        <v>3878</v>
      </c>
    </row>
    <row r="1534" spans="2:11" hidden="1" x14ac:dyDescent="0.25">
      <c r="B1534" s="28" t="s">
        <v>348</v>
      </c>
      <c r="C1534" s="28" t="s">
        <v>349</v>
      </c>
      <c r="D1534" s="28" t="s">
        <v>58</v>
      </c>
      <c r="E1534" s="28" t="s">
        <v>345</v>
      </c>
      <c r="F1534" s="28" t="s">
        <v>59</v>
      </c>
      <c r="G1534" s="28" t="s">
        <v>49</v>
      </c>
      <c r="H1534" s="16" t="s">
        <v>14</v>
      </c>
      <c r="I1534" s="16" t="s">
        <v>2117</v>
      </c>
      <c r="J1534" t="e">
        <v>#N/A</v>
      </c>
      <c r="K1534" t="s">
        <v>3878</v>
      </c>
    </row>
    <row r="1535" spans="2:11" hidden="1" x14ac:dyDescent="0.25">
      <c r="B1535" s="28" t="s">
        <v>348</v>
      </c>
      <c r="C1535" s="28" t="s">
        <v>349</v>
      </c>
      <c r="D1535" s="28" t="s">
        <v>58</v>
      </c>
      <c r="E1535" s="28" t="s">
        <v>345</v>
      </c>
      <c r="F1535" s="28" t="s">
        <v>59</v>
      </c>
      <c r="G1535" s="28" t="s">
        <v>49</v>
      </c>
      <c r="H1535" s="16" t="s">
        <v>16</v>
      </c>
      <c r="I1535" s="16" t="s">
        <v>2118</v>
      </c>
      <c r="J1535" t="e">
        <v>#N/A</v>
      </c>
      <c r="K1535" t="s">
        <v>3878</v>
      </c>
    </row>
    <row r="1536" spans="2:11" hidden="1" x14ac:dyDescent="0.25">
      <c r="B1536" s="28" t="s">
        <v>348</v>
      </c>
      <c r="C1536" s="28" t="s">
        <v>349</v>
      </c>
      <c r="D1536" s="28" t="s">
        <v>58</v>
      </c>
      <c r="E1536" s="28" t="s">
        <v>345</v>
      </c>
      <c r="F1536" s="28" t="s">
        <v>59</v>
      </c>
      <c r="G1536" s="28" t="s">
        <v>49</v>
      </c>
      <c r="H1536" s="16" t="s">
        <v>18</v>
      </c>
      <c r="I1536" s="16" t="s">
        <v>2119</v>
      </c>
      <c r="J1536" t="e">
        <v>#N/A</v>
      </c>
      <c r="K1536" t="s">
        <v>3878</v>
      </c>
    </row>
    <row r="1537" spans="2:11" hidden="1" x14ac:dyDescent="0.25">
      <c r="B1537" s="28" t="s">
        <v>348</v>
      </c>
      <c r="C1537" s="28" t="s">
        <v>349</v>
      </c>
      <c r="D1537" s="28" t="s">
        <v>58</v>
      </c>
      <c r="E1537" s="28" t="s">
        <v>345</v>
      </c>
      <c r="F1537" s="28" t="s">
        <v>59</v>
      </c>
      <c r="G1537" s="28" t="s">
        <v>49</v>
      </c>
      <c r="H1537" s="16" t="s">
        <v>34</v>
      </c>
      <c r="I1537" s="16" t="s">
        <v>2120</v>
      </c>
      <c r="J1537" t="e">
        <v>#N/A</v>
      </c>
      <c r="K1537" t="s">
        <v>3878</v>
      </c>
    </row>
    <row r="1538" spans="2:11" hidden="1" x14ac:dyDescent="0.25">
      <c r="B1538" s="28" t="s">
        <v>348</v>
      </c>
      <c r="C1538" s="28" t="s">
        <v>349</v>
      </c>
      <c r="D1538" s="28" t="s">
        <v>58</v>
      </c>
      <c r="E1538" s="28" t="s">
        <v>345</v>
      </c>
      <c r="F1538" s="28" t="s">
        <v>59</v>
      </c>
      <c r="G1538" s="28" t="s">
        <v>49</v>
      </c>
      <c r="H1538" s="16" t="s">
        <v>36</v>
      </c>
      <c r="I1538" s="16" t="s">
        <v>2121</v>
      </c>
      <c r="J1538" t="e">
        <v>#N/A</v>
      </c>
      <c r="K1538" t="s">
        <v>3878</v>
      </c>
    </row>
    <row r="1539" spans="2:11" hidden="1" x14ac:dyDescent="0.25">
      <c r="B1539" s="28" t="s">
        <v>348</v>
      </c>
      <c r="C1539" s="28" t="s">
        <v>349</v>
      </c>
      <c r="D1539" s="28" t="s">
        <v>58</v>
      </c>
      <c r="E1539" s="28" t="s">
        <v>345</v>
      </c>
      <c r="F1539" s="28" t="s">
        <v>59</v>
      </c>
      <c r="G1539" s="28" t="s">
        <v>46</v>
      </c>
      <c r="H1539" s="16" t="s">
        <v>12</v>
      </c>
      <c r="I1539" s="16" t="s">
        <v>2116</v>
      </c>
      <c r="J1539" t="e">
        <v>#N/A</v>
      </c>
      <c r="K1539" t="s">
        <v>3878</v>
      </c>
    </row>
    <row r="1540" spans="2:11" hidden="1" x14ac:dyDescent="0.25">
      <c r="B1540" s="28" t="s">
        <v>348</v>
      </c>
      <c r="C1540" s="28" t="s">
        <v>349</v>
      </c>
      <c r="D1540" s="28" t="s">
        <v>58</v>
      </c>
      <c r="E1540" s="28" t="s">
        <v>345</v>
      </c>
      <c r="F1540" s="28" t="s">
        <v>59</v>
      </c>
      <c r="G1540" s="28" t="s">
        <v>46</v>
      </c>
      <c r="H1540" s="16">
        <v>1.5</v>
      </c>
      <c r="I1540" s="16" t="s">
        <v>2122</v>
      </c>
      <c r="J1540" t="e">
        <v>#N/A</v>
      </c>
      <c r="K1540" t="s">
        <v>3878</v>
      </c>
    </row>
    <row r="1541" spans="2:11" hidden="1" x14ac:dyDescent="0.25">
      <c r="B1541" s="28" t="s">
        <v>348</v>
      </c>
      <c r="C1541" s="28" t="s">
        <v>349</v>
      </c>
      <c r="D1541" s="28" t="s">
        <v>58</v>
      </c>
      <c r="E1541" s="28" t="s">
        <v>345</v>
      </c>
      <c r="F1541" s="28" t="s">
        <v>59</v>
      </c>
      <c r="G1541" s="28" t="s">
        <v>46</v>
      </c>
      <c r="H1541" s="16" t="s">
        <v>14</v>
      </c>
      <c r="I1541" s="16" t="s">
        <v>2117</v>
      </c>
      <c r="J1541" t="e">
        <v>#N/A</v>
      </c>
      <c r="K1541" t="s">
        <v>3878</v>
      </c>
    </row>
    <row r="1542" spans="2:11" hidden="1" x14ac:dyDescent="0.25">
      <c r="B1542" s="28" t="s">
        <v>348</v>
      </c>
      <c r="C1542" s="28" t="s">
        <v>349</v>
      </c>
      <c r="D1542" s="28" t="s">
        <v>58</v>
      </c>
      <c r="E1542" s="28" t="s">
        <v>345</v>
      </c>
      <c r="F1542" s="28" t="s">
        <v>59</v>
      </c>
      <c r="G1542" s="28" t="s">
        <v>46</v>
      </c>
      <c r="H1542" s="16">
        <v>2.5</v>
      </c>
      <c r="I1542" s="16" t="s">
        <v>2123</v>
      </c>
      <c r="J1542" t="e">
        <v>#N/A</v>
      </c>
      <c r="K1542" t="s">
        <v>3878</v>
      </c>
    </row>
    <row r="1543" spans="2:11" hidden="1" x14ac:dyDescent="0.25">
      <c r="B1543" s="28" t="s">
        <v>348</v>
      </c>
      <c r="C1543" s="28" t="s">
        <v>349</v>
      </c>
      <c r="D1543" s="28" t="s">
        <v>58</v>
      </c>
      <c r="E1543" s="28" t="s">
        <v>345</v>
      </c>
      <c r="F1543" s="28" t="s">
        <v>59</v>
      </c>
      <c r="G1543" s="28" t="s">
        <v>46</v>
      </c>
      <c r="H1543" s="16" t="s">
        <v>16</v>
      </c>
      <c r="I1543" s="16" t="s">
        <v>2118</v>
      </c>
      <c r="J1543" t="e">
        <v>#N/A</v>
      </c>
      <c r="K1543" t="s">
        <v>3878</v>
      </c>
    </row>
    <row r="1544" spans="2:11" hidden="1" x14ac:dyDescent="0.25">
      <c r="B1544" s="28" t="s">
        <v>348</v>
      </c>
      <c r="C1544" s="28" t="s">
        <v>349</v>
      </c>
      <c r="D1544" s="28" t="s">
        <v>58</v>
      </c>
      <c r="E1544" s="28" t="s">
        <v>345</v>
      </c>
      <c r="F1544" s="28" t="s">
        <v>59</v>
      </c>
      <c r="G1544" s="28" t="s">
        <v>46</v>
      </c>
      <c r="H1544" s="16">
        <v>3.5</v>
      </c>
      <c r="I1544" s="16" t="s">
        <v>2124</v>
      </c>
      <c r="J1544" t="e">
        <v>#N/A</v>
      </c>
      <c r="K1544" t="s">
        <v>3878</v>
      </c>
    </row>
    <row r="1545" spans="2:11" hidden="1" x14ac:dyDescent="0.25">
      <c r="B1545" s="28" t="s">
        <v>348</v>
      </c>
      <c r="C1545" s="28" t="s">
        <v>349</v>
      </c>
      <c r="D1545" s="28" t="s">
        <v>58</v>
      </c>
      <c r="E1545" s="28" t="s">
        <v>345</v>
      </c>
      <c r="F1545" s="28" t="s">
        <v>59</v>
      </c>
      <c r="G1545" s="28" t="s">
        <v>46</v>
      </c>
      <c r="H1545" s="16" t="s">
        <v>18</v>
      </c>
      <c r="I1545" s="16" t="s">
        <v>2119</v>
      </c>
      <c r="J1545" t="e">
        <v>#N/A</v>
      </c>
      <c r="K1545" t="s">
        <v>3878</v>
      </c>
    </row>
    <row r="1546" spans="2:11" hidden="1" x14ac:dyDescent="0.25">
      <c r="B1546" s="28" t="s">
        <v>348</v>
      </c>
      <c r="C1546" s="28" t="s">
        <v>349</v>
      </c>
      <c r="D1546" s="28" t="s">
        <v>58</v>
      </c>
      <c r="E1546" s="28" t="s">
        <v>345</v>
      </c>
      <c r="F1546" s="28" t="s">
        <v>59</v>
      </c>
      <c r="G1546" s="28" t="s">
        <v>46</v>
      </c>
      <c r="H1546" s="16">
        <v>4.5</v>
      </c>
      <c r="I1546" s="16" t="s">
        <v>2125</v>
      </c>
      <c r="J1546" t="e">
        <v>#N/A</v>
      </c>
      <c r="K1546" t="s">
        <v>3878</v>
      </c>
    </row>
    <row r="1547" spans="2:11" hidden="1" x14ac:dyDescent="0.25">
      <c r="B1547" s="28" t="s">
        <v>348</v>
      </c>
      <c r="C1547" s="28" t="s">
        <v>349</v>
      </c>
      <c r="D1547" s="28" t="s">
        <v>58</v>
      </c>
      <c r="E1547" s="28" t="s">
        <v>345</v>
      </c>
      <c r="F1547" s="28" t="s">
        <v>59</v>
      </c>
      <c r="G1547" s="28" t="s">
        <v>46</v>
      </c>
      <c r="H1547" s="16" t="s">
        <v>34</v>
      </c>
      <c r="I1547" s="16" t="s">
        <v>2120</v>
      </c>
      <c r="J1547" t="e">
        <v>#N/A</v>
      </c>
      <c r="K1547" t="s">
        <v>3878</v>
      </c>
    </row>
    <row r="1548" spans="2:11" hidden="1" x14ac:dyDescent="0.25">
      <c r="B1548" s="28" t="s">
        <v>348</v>
      </c>
      <c r="C1548" s="28" t="s">
        <v>349</v>
      </c>
      <c r="D1548" s="28" t="s">
        <v>58</v>
      </c>
      <c r="E1548" s="28" t="s">
        <v>345</v>
      </c>
      <c r="F1548" s="28" t="s">
        <v>59</v>
      </c>
      <c r="G1548" s="28" t="s">
        <v>46</v>
      </c>
      <c r="H1548" s="16">
        <v>12.5</v>
      </c>
      <c r="I1548" s="16" t="s">
        <v>2126</v>
      </c>
      <c r="J1548" t="e">
        <v>#N/A</v>
      </c>
      <c r="K1548" t="s">
        <v>3878</v>
      </c>
    </row>
    <row r="1549" spans="2:11" hidden="1" x14ac:dyDescent="0.25">
      <c r="B1549" s="28" t="s">
        <v>348</v>
      </c>
      <c r="C1549" s="28" t="s">
        <v>349</v>
      </c>
      <c r="D1549" s="28" t="s">
        <v>58</v>
      </c>
      <c r="E1549" s="28" t="s">
        <v>345</v>
      </c>
      <c r="F1549" s="28" t="s">
        <v>59</v>
      </c>
      <c r="G1549" s="28" t="s">
        <v>46</v>
      </c>
      <c r="H1549" s="16" t="s">
        <v>36</v>
      </c>
      <c r="I1549" s="16" t="s">
        <v>2121</v>
      </c>
      <c r="J1549" t="e">
        <v>#N/A</v>
      </c>
      <c r="K1549" t="s">
        <v>3878</v>
      </c>
    </row>
    <row r="1550" spans="2:11" hidden="1" x14ac:dyDescent="0.25">
      <c r="B1550" s="28" t="s">
        <v>348</v>
      </c>
      <c r="C1550" s="28" t="s">
        <v>349</v>
      </c>
      <c r="D1550" s="28" t="s">
        <v>58</v>
      </c>
      <c r="E1550" s="28" t="s">
        <v>345</v>
      </c>
      <c r="F1550" s="28" t="s">
        <v>59</v>
      </c>
      <c r="G1550" s="28" t="s">
        <v>46</v>
      </c>
      <c r="H1550" s="16">
        <v>13.5</v>
      </c>
      <c r="I1550" s="16" t="s">
        <v>2127</v>
      </c>
      <c r="J1550" t="e">
        <v>#N/A</v>
      </c>
      <c r="K1550" t="s">
        <v>3878</v>
      </c>
    </row>
    <row r="1551" spans="2:11" hidden="1" x14ac:dyDescent="0.25">
      <c r="B1551" s="28" t="s">
        <v>350</v>
      </c>
      <c r="C1551" s="28" t="s">
        <v>351</v>
      </c>
      <c r="D1551" s="28" t="s">
        <v>77</v>
      </c>
      <c r="E1551" s="28" t="s">
        <v>345</v>
      </c>
      <c r="F1551" s="28" t="s">
        <v>59</v>
      </c>
      <c r="G1551" s="28" t="s">
        <v>49</v>
      </c>
      <c r="H1551" s="16" t="s">
        <v>12</v>
      </c>
      <c r="I1551" s="16" t="s">
        <v>2128</v>
      </c>
      <c r="J1551" t="e">
        <v>#N/A</v>
      </c>
      <c r="K1551" t="s">
        <v>3878</v>
      </c>
    </row>
    <row r="1552" spans="2:11" hidden="1" x14ac:dyDescent="0.25">
      <c r="B1552" s="28" t="s">
        <v>350</v>
      </c>
      <c r="C1552" s="28" t="s">
        <v>351</v>
      </c>
      <c r="D1552" s="28" t="s">
        <v>77</v>
      </c>
      <c r="E1552" s="28" t="s">
        <v>345</v>
      </c>
      <c r="F1552" s="28" t="s">
        <v>59</v>
      </c>
      <c r="G1552" s="28" t="s">
        <v>49</v>
      </c>
      <c r="H1552" s="16" t="s">
        <v>14</v>
      </c>
      <c r="I1552" s="16" t="s">
        <v>2129</v>
      </c>
      <c r="J1552" t="e">
        <v>#N/A</v>
      </c>
      <c r="K1552" t="s">
        <v>3878</v>
      </c>
    </row>
    <row r="1553" spans="2:11" hidden="1" x14ac:dyDescent="0.25">
      <c r="B1553" s="28" t="s">
        <v>350</v>
      </c>
      <c r="C1553" s="28" t="s">
        <v>351</v>
      </c>
      <c r="D1553" s="28" t="s">
        <v>77</v>
      </c>
      <c r="E1553" s="28" t="s">
        <v>345</v>
      </c>
      <c r="F1553" s="28" t="s">
        <v>59</v>
      </c>
      <c r="G1553" s="28" t="s">
        <v>49</v>
      </c>
      <c r="H1553" s="16" t="s">
        <v>16</v>
      </c>
      <c r="I1553" s="16" t="s">
        <v>2130</v>
      </c>
      <c r="J1553" t="e">
        <v>#N/A</v>
      </c>
      <c r="K1553" t="s">
        <v>3878</v>
      </c>
    </row>
    <row r="1554" spans="2:11" hidden="1" x14ac:dyDescent="0.25">
      <c r="B1554" s="28" t="s">
        <v>350</v>
      </c>
      <c r="C1554" s="28" t="s">
        <v>351</v>
      </c>
      <c r="D1554" s="28" t="s">
        <v>77</v>
      </c>
      <c r="E1554" s="28" t="s">
        <v>345</v>
      </c>
      <c r="F1554" s="28" t="s">
        <v>59</v>
      </c>
      <c r="G1554" s="28" t="s">
        <v>49</v>
      </c>
      <c r="H1554" s="16" t="s">
        <v>18</v>
      </c>
      <c r="I1554" s="16" t="s">
        <v>2131</v>
      </c>
      <c r="J1554" t="e">
        <v>#N/A</v>
      </c>
      <c r="K1554" t="s">
        <v>3878</v>
      </c>
    </row>
    <row r="1555" spans="2:11" hidden="1" x14ac:dyDescent="0.25">
      <c r="B1555" s="28" t="s">
        <v>350</v>
      </c>
      <c r="C1555" s="28" t="s">
        <v>351</v>
      </c>
      <c r="D1555" s="28" t="s">
        <v>77</v>
      </c>
      <c r="E1555" s="28" t="s">
        <v>345</v>
      </c>
      <c r="F1555" s="28" t="s">
        <v>59</v>
      </c>
      <c r="G1555" s="28" t="s">
        <v>49</v>
      </c>
      <c r="H1555" s="16" t="s">
        <v>34</v>
      </c>
      <c r="I1555" s="16" t="s">
        <v>2132</v>
      </c>
      <c r="J1555" t="e">
        <v>#N/A</v>
      </c>
      <c r="K1555" t="s">
        <v>3878</v>
      </c>
    </row>
    <row r="1556" spans="2:11" hidden="1" x14ac:dyDescent="0.25">
      <c r="B1556" s="28" t="s">
        <v>350</v>
      </c>
      <c r="C1556" s="28" t="s">
        <v>351</v>
      </c>
      <c r="D1556" s="28" t="s">
        <v>77</v>
      </c>
      <c r="E1556" s="28" t="s">
        <v>345</v>
      </c>
      <c r="F1556" s="28" t="s">
        <v>59</v>
      </c>
      <c r="G1556" s="28" t="s">
        <v>49</v>
      </c>
      <c r="H1556" s="16" t="s">
        <v>36</v>
      </c>
      <c r="I1556" s="16" t="s">
        <v>2133</v>
      </c>
      <c r="J1556" t="e">
        <v>#N/A</v>
      </c>
      <c r="K1556" t="s">
        <v>3878</v>
      </c>
    </row>
    <row r="1557" spans="2:11" hidden="1" x14ac:dyDescent="0.25">
      <c r="B1557" s="28" t="s">
        <v>352</v>
      </c>
      <c r="C1557" s="28" t="s">
        <v>353</v>
      </c>
      <c r="D1557" s="28" t="s">
        <v>354</v>
      </c>
      <c r="E1557" s="28" t="s">
        <v>345</v>
      </c>
      <c r="F1557" s="28" t="s">
        <v>45</v>
      </c>
      <c r="G1557" s="28" t="s">
        <v>49</v>
      </c>
      <c r="H1557" s="16" t="s">
        <v>12</v>
      </c>
      <c r="I1557" s="16" t="s">
        <v>2134</v>
      </c>
      <c r="J1557" t="e">
        <v>#N/A</v>
      </c>
      <c r="K1557" t="s">
        <v>3878</v>
      </c>
    </row>
    <row r="1558" spans="2:11" hidden="1" x14ac:dyDescent="0.25">
      <c r="B1558" s="28" t="s">
        <v>352</v>
      </c>
      <c r="C1558" s="28" t="s">
        <v>353</v>
      </c>
      <c r="D1558" s="28" t="s">
        <v>354</v>
      </c>
      <c r="E1558" s="28" t="s">
        <v>345</v>
      </c>
      <c r="F1558" s="28" t="s">
        <v>45</v>
      </c>
      <c r="G1558" s="28" t="s">
        <v>49</v>
      </c>
      <c r="H1558" s="16">
        <v>1.5</v>
      </c>
      <c r="I1558" s="16" t="s">
        <v>2135</v>
      </c>
      <c r="J1558" t="e">
        <v>#N/A</v>
      </c>
      <c r="K1558" t="s">
        <v>3878</v>
      </c>
    </row>
    <row r="1559" spans="2:11" hidden="1" x14ac:dyDescent="0.25">
      <c r="B1559" s="28" t="s">
        <v>352</v>
      </c>
      <c r="C1559" s="28" t="s">
        <v>353</v>
      </c>
      <c r="D1559" s="28" t="s">
        <v>354</v>
      </c>
      <c r="E1559" s="28" t="s">
        <v>345</v>
      </c>
      <c r="F1559" s="28" t="s">
        <v>45</v>
      </c>
      <c r="G1559" s="28" t="s">
        <v>49</v>
      </c>
      <c r="H1559" s="16" t="s">
        <v>14</v>
      </c>
      <c r="I1559" s="16" t="s">
        <v>2136</v>
      </c>
      <c r="J1559" t="e">
        <v>#N/A</v>
      </c>
      <c r="K1559" t="s">
        <v>3878</v>
      </c>
    </row>
    <row r="1560" spans="2:11" hidden="1" x14ac:dyDescent="0.25">
      <c r="B1560" s="28" t="s">
        <v>352</v>
      </c>
      <c r="C1560" s="28" t="s">
        <v>353</v>
      </c>
      <c r="D1560" s="28" t="s">
        <v>354</v>
      </c>
      <c r="E1560" s="28" t="s">
        <v>345</v>
      </c>
      <c r="F1560" s="28" t="s">
        <v>45</v>
      </c>
      <c r="G1560" s="28" t="s">
        <v>49</v>
      </c>
      <c r="H1560" s="16">
        <v>2.5</v>
      </c>
      <c r="I1560" s="16" t="s">
        <v>2137</v>
      </c>
      <c r="J1560" t="e">
        <v>#N/A</v>
      </c>
      <c r="K1560" t="s">
        <v>3878</v>
      </c>
    </row>
    <row r="1561" spans="2:11" hidden="1" x14ac:dyDescent="0.25">
      <c r="B1561" s="28" t="s">
        <v>352</v>
      </c>
      <c r="C1561" s="28" t="s">
        <v>353</v>
      </c>
      <c r="D1561" s="28" t="s">
        <v>354</v>
      </c>
      <c r="E1561" s="28" t="s">
        <v>345</v>
      </c>
      <c r="F1561" s="28" t="s">
        <v>45</v>
      </c>
      <c r="G1561" s="28" t="s">
        <v>49</v>
      </c>
      <c r="H1561" s="16" t="s">
        <v>16</v>
      </c>
      <c r="I1561" s="16" t="s">
        <v>2138</v>
      </c>
      <c r="J1561" t="e">
        <v>#N/A</v>
      </c>
      <c r="K1561" t="s">
        <v>3878</v>
      </c>
    </row>
    <row r="1562" spans="2:11" hidden="1" x14ac:dyDescent="0.25">
      <c r="B1562" s="28" t="s">
        <v>352</v>
      </c>
      <c r="C1562" s="28" t="s">
        <v>353</v>
      </c>
      <c r="D1562" s="28" t="s">
        <v>354</v>
      </c>
      <c r="E1562" s="28" t="s">
        <v>345</v>
      </c>
      <c r="F1562" s="28" t="s">
        <v>45</v>
      </c>
      <c r="G1562" s="28" t="s">
        <v>49</v>
      </c>
      <c r="H1562" s="16">
        <v>3.5</v>
      </c>
      <c r="I1562" s="16" t="s">
        <v>2139</v>
      </c>
      <c r="J1562" t="e">
        <v>#N/A</v>
      </c>
      <c r="K1562" t="s">
        <v>3878</v>
      </c>
    </row>
    <row r="1563" spans="2:11" hidden="1" x14ac:dyDescent="0.25">
      <c r="B1563" s="28" t="s">
        <v>352</v>
      </c>
      <c r="C1563" s="28" t="s">
        <v>353</v>
      </c>
      <c r="D1563" s="28" t="s">
        <v>354</v>
      </c>
      <c r="E1563" s="28" t="s">
        <v>345</v>
      </c>
      <c r="F1563" s="28" t="s">
        <v>45</v>
      </c>
      <c r="G1563" s="28" t="s">
        <v>49</v>
      </c>
      <c r="H1563" s="16" t="s">
        <v>18</v>
      </c>
      <c r="I1563" s="16" t="s">
        <v>2140</v>
      </c>
      <c r="J1563" t="e">
        <v>#N/A</v>
      </c>
      <c r="K1563" t="s">
        <v>3878</v>
      </c>
    </row>
    <row r="1564" spans="2:11" hidden="1" x14ac:dyDescent="0.25">
      <c r="B1564" s="28" t="s">
        <v>352</v>
      </c>
      <c r="C1564" s="28" t="s">
        <v>353</v>
      </c>
      <c r="D1564" s="28" t="s">
        <v>354</v>
      </c>
      <c r="E1564" s="28" t="s">
        <v>345</v>
      </c>
      <c r="F1564" s="28" t="s">
        <v>45</v>
      </c>
      <c r="G1564" s="28" t="s">
        <v>49</v>
      </c>
      <c r="H1564" s="16">
        <v>4.5</v>
      </c>
      <c r="I1564" s="16" t="s">
        <v>2141</v>
      </c>
      <c r="J1564" t="e">
        <v>#N/A</v>
      </c>
      <c r="K1564" t="s">
        <v>3878</v>
      </c>
    </row>
    <row r="1565" spans="2:11" hidden="1" x14ac:dyDescent="0.25">
      <c r="B1565" s="28" t="s">
        <v>352</v>
      </c>
      <c r="C1565" s="28" t="s">
        <v>353</v>
      </c>
      <c r="D1565" s="28" t="s">
        <v>354</v>
      </c>
      <c r="E1565" s="28" t="s">
        <v>345</v>
      </c>
      <c r="F1565" s="28" t="s">
        <v>45</v>
      </c>
      <c r="G1565" s="28" t="s">
        <v>49</v>
      </c>
      <c r="H1565" s="16" t="s">
        <v>20</v>
      </c>
      <c r="I1565" s="16" t="s">
        <v>2142</v>
      </c>
      <c r="J1565" t="e">
        <v>#N/A</v>
      </c>
      <c r="K1565" t="s">
        <v>3878</v>
      </c>
    </row>
    <row r="1566" spans="2:11" hidden="1" x14ac:dyDescent="0.25">
      <c r="B1566" s="28" t="s">
        <v>352</v>
      </c>
      <c r="C1566" s="28" t="s">
        <v>353</v>
      </c>
      <c r="D1566" s="28" t="s">
        <v>354</v>
      </c>
      <c r="E1566" s="28" t="s">
        <v>345</v>
      </c>
      <c r="F1566" s="28" t="s">
        <v>45</v>
      </c>
      <c r="G1566" s="28" t="s">
        <v>49</v>
      </c>
      <c r="H1566" s="16">
        <v>5.5</v>
      </c>
      <c r="I1566" s="16" t="s">
        <v>2143</v>
      </c>
      <c r="J1566" t="e">
        <v>#N/A</v>
      </c>
      <c r="K1566" t="s">
        <v>3878</v>
      </c>
    </row>
    <row r="1567" spans="2:11" hidden="1" x14ac:dyDescent="0.25">
      <c r="B1567" s="28" t="s">
        <v>352</v>
      </c>
      <c r="C1567" s="28" t="s">
        <v>353</v>
      </c>
      <c r="D1567" s="28" t="s">
        <v>354</v>
      </c>
      <c r="E1567" s="28" t="s">
        <v>345</v>
      </c>
      <c r="F1567" s="28" t="s">
        <v>45</v>
      </c>
      <c r="G1567" s="28" t="s">
        <v>49</v>
      </c>
      <c r="H1567" s="16" t="s">
        <v>22</v>
      </c>
      <c r="I1567" s="16" t="s">
        <v>2144</v>
      </c>
      <c r="J1567" t="e">
        <v>#N/A</v>
      </c>
      <c r="K1567" t="s">
        <v>3878</v>
      </c>
    </row>
    <row r="1568" spans="2:11" hidden="1" x14ac:dyDescent="0.25">
      <c r="B1568" s="28" t="s">
        <v>352</v>
      </c>
      <c r="C1568" s="28" t="s">
        <v>353</v>
      </c>
      <c r="D1568" s="28" t="s">
        <v>354</v>
      </c>
      <c r="E1568" s="28" t="s">
        <v>345</v>
      </c>
      <c r="F1568" s="28" t="s">
        <v>45</v>
      </c>
      <c r="G1568" s="28" t="s">
        <v>49</v>
      </c>
      <c r="H1568" s="16" t="s">
        <v>34</v>
      </c>
      <c r="I1568" s="16" t="s">
        <v>2145</v>
      </c>
      <c r="J1568" t="e">
        <v>#N/A</v>
      </c>
      <c r="K1568" t="s">
        <v>3878</v>
      </c>
    </row>
    <row r="1569" spans="2:11" hidden="1" x14ac:dyDescent="0.25">
      <c r="B1569" s="28" t="s">
        <v>355</v>
      </c>
      <c r="C1569" s="28" t="s">
        <v>356</v>
      </c>
      <c r="D1569" s="28" t="s">
        <v>74</v>
      </c>
      <c r="E1569" s="28" t="s">
        <v>345</v>
      </c>
      <c r="F1569" s="28" t="s">
        <v>45</v>
      </c>
      <c r="G1569" s="28" t="s">
        <v>49</v>
      </c>
      <c r="H1569" s="16" t="s">
        <v>12</v>
      </c>
      <c r="I1569" s="16" t="s">
        <v>2146</v>
      </c>
      <c r="J1569" t="s">
        <v>3880</v>
      </c>
      <c r="K1569" t="s">
        <v>3878</v>
      </c>
    </row>
    <row r="1570" spans="2:11" hidden="1" x14ac:dyDescent="0.25">
      <c r="B1570" s="28" t="s">
        <v>355</v>
      </c>
      <c r="C1570" s="28" t="s">
        <v>356</v>
      </c>
      <c r="D1570" s="28" t="s">
        <v>74</v>
      </c>
      <c r="E1570" s="28" t="s">
        <v>345</v>
      </c>
      <c r="F1570" s="28" t="s">
        <v>45</v>
      </c>
      <c r="G1570" s="28" t="s">
        <v>49</v>
      </c>
      <c r="H1570" s="16">
        <v>1.5</v>
      </c>
      <c r="I1570" s="16" t="s">
        <v>2147</v>
      </c>
      <c r="J1570" t="s">
        <v>3880</v>
      </c>
      <c r="K1570" t="s">
        <v>3878</v>
      </c>
    </row>
    <row r="1571" spans="2:11" hidden="1" x14ac:dyDescent="0.25">
      <c r="B1571" s="28" t="s">
        <v>355</v>
      </c>
      <c r="C1571" s="28" t="s">
        <v>356</v>
      </c>
      <c r="D1571" s="28" t="s">
        <v>74</v>
      </c>
      <c r="E1571" s="28" t="s">
        <v>345</v>
      </c>
      <c r="F1571" s="28" t="s">
        <v>45</v>
      </c>
      <c r="G1571" s="28" t="s">
        <v>49</v>
      </c>
      <c r="H1571" s="16" t="s">
        <v>14</v>
      </c>
      <c r="I1571" s="16" t="s">
        <v>2148</v>
      </c>
      <c r="J1571" t="s">
        <v>3880</v>
      </c>
      <c r="K1571" t="s">
        <v>3878</v>
      </c>
    </row>
    <row r="1572" spans="2:11" hidden="1" x14ac:dyDescent="0.25">
      <c r="B1572" s="28" t="s">
        <v>355</v>
      </c>
      <c r="C1572" s="28" t="s">
        <v>356</v>
      </c>
      <c r="D1572" s="28" t="s">
        <v>74</v>
      </c>
      <c r="E1572" s="28" t="s">
        <v>345</v>
      </c>
      <c r="F1572" s="28" t="s">
        <v>45</v>
      </c>
      <c r="G1572" s="28" t="s">
        <v>49</v>
      </c>
      <c r="H1572" s="16">
        <v>2.5</v>
      </c>
      <c r="I1572" s="16" t="s">
        <v>2149</v>
      </c>
      <c r="J1572" t="s">
        <v>3880</v>
      </c>
      <c r="K1572" t="s">
        <v>3878</v>
      </c>
    </row>
    <row r="1573" spans="2:11" hidden="1" x14ac:dyDescent="0.25">
      <c r="B1573" s="28" t="s">
        <v>355</v>
      </c>
      <c r="C1573" s="28" t="s">
        <v>356</v>
      </c>
      <c r="D1573" s="28" t="s">
        <v>74</v>
      </c>
      <c r="E1573" s="28" t="s">
        <v>345</v>
      </c>
      <c r="F1573" s="28" t="s">
        <v>45</v>
      </c>
      <c r="G1573" s="28" t="s">
        <v>49</v>
      </c>
      <c r="H1573" s="16" t="s">
        <v>16</v>
      </c>
      <c r="I1573" s="16" t="s">
        <v>2150</v>
      </c>
      <c r="J1573" t="s">
        <v>3880</v>
      </c>
      <c r="K1573" t="s">
        <v>3878</v>
      </c>
    </row>
    <row r="1574" spans="2:11" hidden="1" x14ac:dyDescent="0.25">
      <c r="B1574" s="28" t="s">
        <v>355</v>
      </c>
      <c r="C1574" s="28" t="s">
        <v>356</v>
      </c>
      <c r="D1574" s="28" t="s">
        <v>74</v>
      </c>
      <c r="E1574" s="28" t="s">
        <v>345</v>
      </c>
      <c r="F1574" s="28" t="s">
        <v>45</v>
      </c>
      <c r="G1574" s="28" t="s">
        <v>49</v>
      </c>
      <c r="H1574" s="16">
        <v>3.5</v>
      </c>
      <c r="I1574" s="16" t="s">
        <v>2151</v>
      </c>
      <c r="J1574" t="s">
        <v>3880</v>
      </c>
      <c r="K1574" t="s">
        <v>3878</v>
      </c>
    </row>
    <row r="1575" spans="2:11" hidden="1" x14ac:dyDescent="0.25">
      <c r="B1575" s="28" t="s">
        <v>355</v>
      </c>
      <c r="C1575" s="28" t="s">
        <v>356</v>
      </c>
      <c r="D1575" s="28" t="s">
        <v>74</v>
      </c>
      <c r="E1575" s="28" t="s">
        <v>345</v>
      </c>
      <c r="F1575" s="28" t="s">
        <v>45</v>
      </c>
      <c r="G1575" s="28" t="s">
        <v>49</v>
      </c>
      <c r="H1575" s="16" t="s">
        <v>18</v>
      </c>
      <c r="I1575" s="16" t="s">
        <v>2152</v>
      </c>
      <c r="J1575" t="s">
        <v>3880</v>
      </c>
      <c r="K1575" t="s">
        <v>3878</v>
      </c>
    </row>
    <row r="1576" spans="2:11" hidden="1" x14ac:dyDescent="0.25">
      <c r="B1576" s="28" t="s">
        <v>355</v>
      </c>
      <c r="C1576" s="28" t="s">
        <v>356</v>
      </c>
      <c r="D1576" s="28" t="s">
        <v>74</v>
      </c>
      <c r="E1576" s="28" t="s">
        <v>345</v>
      </c>
      <c r="F1576" s="28" t="s">
        <v>45</v>
      </c>
      <c r="G1576" s="28" t="s">
        <v>49</v>
      </c>
      <c r="H1576" s="16">
        <v>4.5</v>
      </c>
      <c r="I1576" s="16" t="s">
        <v>2153</v>
      </c>
      <c r="J1576" t="s">
        <v>3880</v>
      </c>
      <c r="K1576" t="s">
        <v>3878</v>
      </c>
    </row>
    <row r="1577" spans="2:11" hidden="1" x14ac:dyDescent="0.25">
      <c r="B1577" s="28" t="s">
        <v>355</v>
      </c>
      <c r="C1577" s="28" t="s">
        <v>356</v>
      </c>
      <c r="D1577" s="28" t="s">
        <v>74</v>
      </c>
      <c r="E1577" s="28" t="s">
        <v>345</v>
      </c>
      <c r="F1577" s="28" t="s">
        <v>45</v>
      </c>
      <c r="G1577" s="28" t="s">
        <v>49</v>
      </c>
      <c r="H1577" s="16" t="s">
        <v>34</v>
      </c>
      <c r="I1577" s="16" t="s">
        <v>2154</v>
      </c>
      <c r="J1577" t="s">
        <v>3880</v>
      </c>
      <c r="K1577" t="s">
        <v>3878</v>
      </c>
    </row>
    <row r="1578" spans="2:11" hidden="1" x14ac:dyDescent="0.25">
      <c r="B1578" s="28" t="s">
        <v>355</v>
      </c>
      <c r="C1578" s="28" t="s">
        <v>356</v>
      </c>
      <c r="D1578" s="28" t="s">
        <v>74</v>
      </c>
      <c r="E1578" s="28" t="s">
        <v>345</v>
      </c>
      <c r="F1578" s="28" t="s">
        <v>45</v>
      </c>
      <c r="G1578" s="28" t="s">
        <v>49</v>
      </c>
      <c r="H1578" s="16">
        <v>12.5</v>
      </c>
      <c r="I1578" s="16" t="s">
        <v>2155</v>
      </c>
      <c r="J1578" t="s">
        <v>3880</v>
      </c>
      <c r="K1578" t="s">
        <v>3878</v>
      </c>
    </row>
    <row r="1579" spans="2:11" hidden="1" x14ac:dyDescent="0.25">
      <c r="B1579" s="28" t="s">
        <v>355</v>
      </c>
      <c r="C1579" s="28" t="s">
        <v>356</v>
      </c>
      <c r="D1579" s="28" t="s">
        <v>74</v>
      </c>
      <c r="E1579" s="28" t="s">
        <v>345</v>
      </c>
      <c r="F1579" s="28" t="s">
        <v>45</v>
      </c>
      <c r="G1579" s="28" t="s">
        <v>49</v>
      </c>
      <c r="H1579" s="16" t="s">
        <v>36</v>
      </c>
      <c r="I1579" s="16" t="s">
        <v>2156</v>
      </c>
      <c r="J1579" t="s">
        <v>3880</v>
      </c>
      <c r="K1579" t="s">
        <v>3878</v>
      </c>
    </row>
    <row r="1580" spans="2:11" hidden="1" x14ac:dyDescent="0.25">
      <c r="B1580" s="28" t="s">
        <v>355</v>
      </c>
      <c r="C1580" s="28" t="s">
        <v>356</v>
      </c>
      <c r="D1580" s="28" t="s">
        <v>74</v>
      </c>
      <c r="E1580" s="28" t="s">
        <v>345</v>
      </c>
      <c r="F1580" s="28" t="s">
        <v>45</v>
      </c>
      <c r="G1580" s="28" t="s">
        <v>49</v>
      </c>
      <c r="H1580" s="16">
        <v>13.5</v>
      </c>
      <c r="I1580" s="16" t="s">
        <v>2157</v>
      </c>
      <c r="J1580" t="s">
        <v>3880</v>
      </c>
      <c r="K1580" t="s">
        <v>3878</v>
      </c>
    </row>
    <row r="1581" spans="2:11" hidden="1" x14ac:dyDescent="0.25">
      <c r="B1581" s="28" t="s">
        <v>357</v>
      </c>
      <c r="C1581" s="28" t="s">
        <v>358</v>
      </c>
      <c r="D1581" s="28" t="s">
        <v>359</v>
      </c>
      <c r="E1581" s="28" t="s">
        <v>345</v>
      </c>
      <c r="F1581" s="28" t="s">
        <v>45</v>
      </c>
      <c r="G1581" s="28" t="s">
        <v>46</v>
      </c>
      <c r="H1581" s="16" t="s">
        <v>12</v>
      </c>
      <c r="I1581" s="16" t="s">
        <v>2158</v>
      </c>
      <c r="J1581" t="e">
        <v>#N/A</v>
      </c>
      <c r="K1581" t="s">
        <v>3878</v>
      </c>
    </row>
    <row r="1582" spans="2:11" hidden="1" x14ac:dyDescent="0.25">
      <c r="B1582" s="28" t="s">
        <v>357</v>
      </c>
      <c r="C1582" s="28" t="s">
        <v>358</v>
      </c>
      <c r="D1582" s="28" t="s">
        <v>359</v>
      </c>
      <c r="E1582" s="28" t="s">
        <v>345</v>
      </c>
      <c r="F1582" s="28" t="s">
        <v>45</v>
      </c>
      <c r="G1582" s="28" t="s">
        <v>46</v>
      </c>
      <c r="H1582" s="16">
        <v>1.5</v>
      </c>
      <c r="I1582" s="16" t="s">
        <v>2159</v>
      </c>
      <c r="J1582" t="e">
        <v>#N/A</v>
      </c>
      <c r="K1582" t="s">
        <v>3878</v>
      </c>
    </row>
    <row r="1583" spans="2:11" hidden="1" x14ac:dyDescent="0.25">
      <c r="B1583" s="28" t="s">
        <v>357</v>
      </c>
      <c r="C1583" s="28" t="s">
        <v>358</v>
      </c>
      <c r="D1583" s="28" t="s">
        <v>359</v>
      </c>
      <c r="E1583" s="28" t="s">
        <v>345</v>
      </c>
      <c r="F1583" s="28" t="s">
        <v>45</v>
      </c>
      <c r="G1583" s="28" t="s">
        <v>46</v>
      </c>
      <c r="H1583" s="16" t="s">
        <v>14</v>
      </c>
      <c r="I1583" s="16" t="s">
        <v>2160</v>
      </c>
      <c r="J1583" t="e">
        <v>#N/A</v>
      </c>
      <c r="K1583" t="s">
        <v>3878</v>
      </c>
    </row>
    <row r="1584" spans="2:11" hidden="1" x14ac:dyDescent="0.25">
      <c r="B1584" s="28" t="s">
        <v>357</v>
      </c>
      <c r="C1584" s="28" t="s">
        <v>358</v>
      </c>
      <c r="D1584" s="28" t="s">
        <v>359</v>
      </c>
      <c r="E1584" s="28" t="s">
        <v>345</v>
      </c>
      <c r="F1584" s="28" t="s">
        <v>45</v>
      </c>
      <c r="G1584" s="28" t="s">
        <v>46</v>
      </c>
      <c r="H1584" s="16">
        <v>2.5</v>
      </c>
      <c r="I1584" s="16" t="s">
        <v>2161</v>
      </c>
      <c r="J1584" t="e">
        <v>#N/A</v>
      </c>
      <c r="K1584" t="s">
        <v>3878</v>
      </c>
    </row>
    <row r="1585" spans="2:11" hidden="1" x14ac:dyDescent="0.25">
      <c r="B1585" s="28" t="s">
        <v>357</v>
      </c>
      <c r="C1585" s="28" t="s">
        <v>358</v>
      </c>
      <c r="D1585" s="28" t="s">
        <v>359</v>
      </c>
      <c r="E1585" s="28" t="s">
        <v>345</v>
      </c>
      <c r="F1585" s="28" t="s">
        <v>45</v>
      </c>
      <c r="G1585" s="28" t="s">
        <v>46</v>
      </c>
      <c r="H1585" s="16" t="s">
        <v>16</v>
      </c>
      <c r="I1585" s="16" t="s">
        <v>2162</v>
      </c>
      <c r="J1585" t="e">
        <v>#N/A</v>
      </c>
      <c r="K1585" t="s">
        <v>3878</v>
      </c>
    </row>
    <row r="1586" spans="2:11" hidden="1" x14ac:dyDescent="0.25">
      <c r="B1586" s="28" t="s">
        <v>357</v>
      </c>
      <c r="C1586" s="28" t="s">
        <v>358</v>
      </c>
      <c r="D1586" s="28" t="s">
        <v>359</v>
      </c>
      <c r="E1586" s="28" t="s">
        <v>345</v>
      </c>
      <c r="F1586" s="28" t="s">
        <v>45</v>
      </c>
      <c r="G1586" s="28" t="s">
        <v>46</v>
      </c>
      <c r="H1586" s="16">
        <v>3.5</v>
      </c>
      <c r="I1586" s="16" t="s">
        <v>2163</v>
      </c>
      <c r="J1586" t="e">
        <v>#N/A</v>
      </c>
      <c r="K1586" t="s">
        <v>3878</v>
      </c>
    </row>
    <row r="1587" spans="2:11" hidden="1" x14ac:dyDescent="0.25">
      <c r="B1587" s="28" t="s">
        <v>357</v>
      </c>
      <c r="C1587" s="28" t="s">
        <v>358</v>
      </c>
      <c r="D1587" s="28" t="s">
        <v>359</v>
      </c>
      <c r="E1587" s="28" t="s">
        <v>345</v>
      </c>
      <c r="F1587" s="28" t="s">
        <v>45</v>
      </c>
      <c r="G1587" s="28" t="s">
        <v>46</v>
      </c>
      <c r="H1587" s="16" t="s">
        <v>18</v>
      </c>
      <c r="I1587" s="16" t="s">
        <v>2164</v>
      </c>
      <c r="J1587" t="e">
        <v>#N/A</v>
      </c>
      <c r="K1587" t="s">
        <v>3878</v>
      </c>
    </row>
    <row r="1588" spans="2:11" hidden="1" x14ac:dyDescent="0.25">
      <c r="B1588" s="28" t="s">
        <v>357</v>
      </c>
      <c r="C1588" s="28" t="s">
        <v>358</v>
      </c>
      <c r="D1588" s="28" t="s">
        <v>359</v>
      </c>
      <c r="E1588" s="28" t="s">
        <v>345</v>
      </c>
      <c r="F1588" s="28" t="s">
        <v>45</v>
      </c>
      <c r="G1588" s="28" t="s">
        <v>46</v>
      </c>
      <c r="H1588" s="16">
        <v>4.5</v>
      </c>
      <c r="I1588" s="16" t="s">
        <v>2165</v>
      </c>
      <c r="J1588" t="e">
        <v>#N/A</v>
      </c>
      <c r="K1588" t="s">
        <v>3878</v>
      </c>
    </row>
    <row r="1589" spans="2:11" hidden="1" x14ac:dyDescent="0.25">
      <c r="B1589" s="28" t="s">
        <v>357</v>
      </c>
      <c r="C1589" s="28" t="s">
        <v>358</v>
      </c>
      <c r="D1589" s="28" t="s">
        <v>359</v>
      </c>
      <c r="E1589" s="28" t="s">
        <v>345</v>
      </c>
      <c r="F1589" s="28" t="s">
        <v>45</v>
      </c>
      <c r="G1589" s="28" t="s">
        <v>46</v>
      </c>
      <c r="H1589" s="16" t="s">
        <v>34</v>
      </c>
      <c r="I1589" s="16" t="s">
        <v>2166</v>
      </c>
      <c r="J1589" t="e">
        <v>#N/A</v>
      </c>
      <c r="K1589" t="s">
        <v>3878</v>
      </c>
    </row>
    <row r="1590" spans="2:11" hidden="1" x14ac:dyDescent="0.25">
      <c r="B1590" s="28" t="s">
        <v>357</v>
      </c>
      <c r="C1590" s="28" t="s">
        <v>358</v>
      </c>
      <c r="D1590" s="28" t="s">
        <v>359</v>
      </c>
      <c r="E1590" s="28" t="s">
        <v>345</v>
      </c>
      <c r="F1590" s="28" t="s">
        <v>45</v>
      </c>
      <c r="G1590" s="28" t="s">
        <v>46</v>
      </c>
      <c r="H1590" s="16">
        <v>12.5</v>
      </c>
      <c r="I1590" s="16" t="s">
        <v>2167</v>
      </c>
      <c r="J1590" t="e">
        <v>#N/A</v>
      </c>
      <c r="K1590" t="s">
        <v>3878</v>
      </c>
    </row>
    <row r="1591" spans="2:11" hidden="1" x14ac:dyDescent="0.25">
      <c r="B1591" s="28" t="s">
        <v>357</v>
      </c>
      <c r="C1591" s="28" t="s">
        <v>358</v>
      </c>
      <c r="D1591" s="28" t="s">
        <v>359</v>
      </c>
      <c r="E1591" s="28" t="s">
        <v>345</v>
      </c>
      <c r="F1591" s="28" t="s">
        <v>45</v>
      </c>
      <c r="G1591" s="28" t="s">
        <v>46</v>
      </c>
      <c r="H1591" s="16" t="s">
        <v>36</v>
      </c>
      <c r="I1591" s="16" t="s">
        <v>2168</v>
      </c>
      <c r="J1591" t="e">
        <v>#N/A</v>
      </c>
      <c r="K1591" t="s">
        <v>3878</v>
      </c>
    </row>
    <row r="1592" spans="2:11" hidden="1" x14ac:dyDescent="0.25">
      <c r="B1592" s="28" t="s">
        <v>357</v>
      </c>
      <c r="C1592" s="28" t="s">
        <v>358</v>
      </c>
      <c r="D1592" s="28" t="s">
        <v>359</v>
      </c>
      <c r="E1592" s="28" t="s">
        <v>345</v>
      </c>
      <c r="F1592" s="28" t="s">
        <v>45</v>
      </c>
      <c r="G1592" s="28" t="s">
        <v>46</v>
      </c>
      <c r="H1592" s="16">
        <v>13.5</v>
      </c>
      <c r="I1592" s="16" t="s">
        <v>2169</v>
      </c>
      <c r="J1592" t="e">
        <v>#N/A</v>
      </c>
      <c r="K1592" t="s">
        <v>3878</v>
      </c>
    </row>
    <row r="1593" spans="2:11" hidden="1" x14ac:dyDescent="0.25">
      <c r="B1593" s="28" t="s">
        <v>360</v>
      </c>
      <c r="C1593" s="28" t="s">
        <v>361</v>
      </c>
      <c r="D1593" s="28" t="s">
        <v>52</v>
      </c>
      <c r="E1593" s="28" t="s">
        <v>345</v>
      </c>
      <c r="F1593" s="28" t="s">
        <v>163</v>
      </c>
      <c r="G1593" s="28" t="s">
        <v>49</v>
      </c>
      <c r="H1593" s="16" t="s">
        <v>12</v>
      </c>
      <c r="I1593" s="16" t="s">
        <v>2170</v>
      </c>
      <c r="J1593" t="e">
        <v>#N/A</v>
      </c>
      <c r="K1593" t="s">
        <v>3878</v>
      </c>
    </row>
    <row r="1594" spans="2:11" hidden="1" x14ac:dyDescent="0.25">
      <c r="B1594" s="28" t="s">
        <v>360</v>
      </c>
      <c r="C1594" s="28" t="s">
        <v>361</v>
      </c>
      <c r="D1594" s="28" t="s">
        <v>52</v>
      </c>
      <c r="E1594" s="28" t="s">
        <v>345</v>
      </c>
      <c r="F1594" s="28" t="s">
        <v>163</v>
      </c>
      <c r="G1594" s="28" t="s">
        <v>49</v>
      </c>
      <c r="H1594" s="16">
        <v>1.5</v>
      </c>
      <c r="I1594" s="16" t="s">
        <v>2171</v>
      </c>
      <c r="J1594" t="e">
        <v>#N/A</v>
      </c>
      <c r="K1594" t="s">
        <v>3878</v>
      </c>
    </row>
    <row r="1595" spans="2:11" hidden="1" x14ac:dyDescent="0.25">
      <c r="B1595" s="28" t="s">
        <v>360</v>
      </c>
      <c r="C1595" s="28" t="s">
        <v>361</v>
      </c>
      <c r="D1595" s="28" t="s">
        <v>52</v>
      </c>
      <c r="E1595" s="28" t="s">
        <v>345</v>
      </c>
      <c r="F1595" s="28" t="s">
        <v>163</v>
      </c>
      <c r="G1595" s="28" t="s">
        <v>49</v>
      </c>
      <c r="H1595" s="16" t="s">
        <v>14</v>
      </c>
      <c r="I1595" s="16" t="s">
        <v>2172</v>
      </c>
      <c r="J1595" t="e">
        <v>#N/A</v>
      </c>
      <c r="K1595" t="s">
        <v>3878</v>
      </c>
    </row>
    <row r="1596" spans="2:11" hidden="1" x14ac:dyDescent="0.25">
      <c r="B1596" s="28" t="s">
        <v>360</v>
      </c>
      <c r="C1596" s="28" t="s">
        <v>361</v>
      </c>
      <c r="D1596" s="28" t="s">
        <v>52</v>
      </c>
      <c r="E1596" s="28" t="s">
        <v>345</v>
      </c>
      <c r="F1596" s="28" t="s">
        <v>163</v>
      </c>
      <c r="G1596" s="28" t="s">
        <v>49</v>
      </c>
      <c r="H1596" s="16">
        <v>2.5</v>
      </c>
      <c r="I1596" s="16" t="s">
        <v>2173</v>
      </c>
      <c r="J1596" t="e">
        <v>#N/A</v>
      </c>
      <c r="K1596" t="s">
        <v>3878</v>
      </c>
    </row>
    <row r="1597" spans="2:11" hidden="1" x14ac:dyDescent="0.25">
      <c r="B1597" s="28" t="s">
        <v>360</v>
      </c>
      <c r="C1597" s="28" t="s">
        <v>361</v>
      </c>
      <c r="D1597" s="28" t="s">
        <v>52</v>
      </c>
      <c r="E1597" s="28" t="s">
        <v>345</v>
      </c>
      <c r="F1597" s="28" t="s">
        <v>163</v>
      </c>
      <c r="G1597" s="28" t="s">
        <v>49</v>
      </c>
      <c r="H1597" s="16" t="s">
        <v>16</v>
      </c>
      <c r="I1597" s="16" t="s">
        <v>2174</v>
      </c>
      <c r="J1597" t="e">
        <v>#N/A</v>
      </c>
      <c r="K1597" t="s">
        <v>3878</v>
      </c>
    </row>
    <row r="1598" spans="2:11" hidden="1" x14ac:dyDescent="0.25">
      <c r="B1598" s="28" t="s">
        <v>360</v>
      </c>
      <c r="C1598" s="28" t="s">
        <v>361</v>
      </c>
      <c r="D1598" s="28" t="s">
        <v>52</v>
      </c>
      <c r="E1598" s="28" t="s">
        <v>345</v>
      </c>
      <c r="F1598" s="28" t="s">
        <v>163</v>
      </c>
      <c r="G1598" s="28" t="s">
        <v>49</v>
      </c>
      <c r="H1598" s="16">
        <v>3.5</v>
      </c>
      <c r="I1598" s="16" t="s">
        <v>2175</v>
      </c>
      <c r="J1598" t="e">
        <v>#N/A</v>
      </c>
      <c r="K1598" t="s">
        <v>3878</v>
      </c>
    </row>
    <row r="1599" spans="2:11" hidden="1" x14ac:dyDescent="0.25">
      <c r="B1599" s="28" t="s">
        <v>360</v>
      </c>
      <c r="C1599" s="28" t="s">
        <v>361</v>
      </c>
      <c r="D1599" s="28" t="s">
        <v>52</v>
      </c>
      <c r="E1599" s="28" t="s">
        <v>345</v>
      </c>
      <c r="F1599" s="28" t="s">
        <v>163</v>
      </c>
      <c r="G1599" s="28" t="s">
        <v>49</v>
      </c>
      <c r="H1599" s="16" t="s">
        <v>18</v>
      </c>
      <c r="I1599" s="16" t="s">
        <v>2176</v>
      </c>
      <c r="J1599" t="e">
        <v>#N/A</v>
      </c>
      <c r="K1599" t="s">
        <v>3878</v>
      </c>
    </row>
    <row r="1600" spans="2:11" hidden="1" x14ac:dyDescent="0.25">
      <c r="B1600" s="28" t="s">
        <v>360</v>
      </c>
      <c r="C1600" s="28" t="s">
        <v>361</v>
      </c>
      <c r="D1600" s="28" t="s">
        <v>52</v>
      </c>
      <c r="E1600" s="28" t="s">
        <v>345</v>
      </c>
      <c r="F1600" s="28" t="s">
        <v>163</v>
      </c>
      <c r="G1600" s="28" t="s">
        <v>49</v>
      </c>
      <c r="H1600" s="16">
        <v>4.5</v>
      </c>
      <c r="I1600" s="16" t="s">
        <v>2177</v>
      </c>
      <c r="J1600" t="e">
        <v>#N/A</v>
      </c>
      <c r="K1600" t="s">
        <v>3878</v>
      </c>
    </row>
    <row r="1601" spans="2:11" hidden="1" x14ac:dyDescent="0.25">
      <c r="B1601" s="28" t="s">
        <v>360</v>
      </c>
      <c r="C1601" s="28" t="s">
        <v>361</v>
      </c>
      <c r="D1601" s="28" t="s">
        <v>52</v>
      </c>
      <c r="E1601" s="28" t="s">
        <v>345</v>
      </c>
      <c r="F1601" s="28" t="s">
        <v>163</v>
      </c>
      <c r="G1601" s="28" t="s">
        <v>49</v>
      </c>
      <c r="H1601" s="16" t="s">
        <v>20</v>
      </c>
      <c r="I1601" s="16" t="s">
        <v>2178</v>
      </c>
      <c r="J1601" t="e">
        <v>#N/A</v>
      </c>
      <c r="K1601" t="s">
        <v>3878</v>
      </c>
    </row>
    <row r="1602" spans="2:11" hidden="1" x14ac:dyDescent="0.25">
      <c r="B1602" s="28" t="s">
        <v>360</v>
      </c>
      <c r="C1602" s="28" t="s">
        <v>361</v>
      </c>
      <c r="D1602" s="28" t="s">
        <v>52</v>
      </c>
      <c r="E1602" s="28" t="s">
        <v>345</v>
      </c>
      <c r="F1602" s="28" t="s">
        <v>163</v>
      </c>
      <c r="G1602" s="28" t="s">
        <v>49</v>
      </c>
      <c r="H1602" s="16">
        <v>5.5</v>
      </c>
      <c r="I1602" s="16" t="s">
        <v>2179</v>
      </c>
      <c r="J1602" t="e">
        <v>#N/A</v>
      </c>
      <c r="K1602" t="s">
        <v>3878</v>
      </c>
    </row>
    <row r="1603" spans="2:11" hidden="1" x14ac:dyDescent="0.25">
      <c r="B1603" s="28" t="s">
        <v>360</v>
      </c>
      <c r="C1603" s="28" t="s">
        <v>361</v>
      </c>
      <c r="D1603" s="28" t="s">
        <v>52</v>
      </c>
      <c r="E1603" s="28" t="s">
        <v>345</v>
      </c>
      <c r="F1603" s="28" t="s">
        <v>163</v>
      </c>
      <c r="G1603" s="28" t="s">
        <v>49</v>
      </c>
      <c r="H1603" s="16" t="s">
        <v>22</v>
      </c>
      <c r="I1603" s="16" t="s">
        <v>2180</v>
      </c>
      <c r="J1603" t="e">
        <v>#N/A</v>
      </c>
      <c r="K1603" t="s">
        <v>3878</v>
      </c>
    </row>
    <row r="1604" spans="2:11" hidden="1" x14ac:dyDescent="0.25">
      <c r="B1604" s="28" t="s">
        <v>360</v>
      </c>
      <c r="C1604" s="28" t="s">
        <v>361</v>
      </c>
      <c r="D1604" s="28" t="s">
        <v>52</v>
      </c>
      <c r="E1604" s="28" t="s">
        <v>345</v>
      </c>
      <c r="F1604" s="28" t="s">
        <v>163</v>
      </c>
      <c r="G1604" s="28" t="s">
        <v>49</v>
      </c>
      <c r="H1604" s="16" t="s">
        <v>34</v>
      </c>
      <c r="I1604" s="16" t="s">
        <v>2181</v>
      </c>
      <c r="J1604" t="e">
        <v>#N/A</v>
      </c>
      <c r="K1604" t="s">
        <v>3878</v>
      </c>
    </row>
    <row r="1605" spans="2:11" hidden="1" x14ac:dyDescent="0.25">
      <c r="B1605" s="28" t="s">
        <v>360</v>
      </c>
      <c r="C1605" s="28" t="s">
        <v>361</v>
      </c>
      <c r="D1605" s="28" t="s">
        <v>52</v>
      </c>
      <c r="E1605" s="28" t="s">
        <v>345</v>
      </c>
      <c r="F1605" s="28" t="s">
        <v>163</v>
      </c>
      <c r="G1605" s="28" t="s">
        <v>49</v>
      </c>
      <c r="H1605" s="16">
        <v>12.5</v>
      </c>
      <c r="I1605" s="16" t="s">
        <v>2182</v>
      </c>
      <c r="J1605" t="e">
        <v>#N/A</v>
      </c>
      <c r="K1605" t="s">
        <v>3878</v>
      </c>
    </row>
    <row r="1606" spans="2:11" hidden="1" x14ac:dyDescent="0.25">
      <c r="B1606" s="28" t="s">
        <v>360</v>
      </c>
      <c r="C1606" s="28" t="s">
        <v>361</v>
      </c>
      <c r="D1606" s="28" t="s">
        <v>52</v>
      </c>
      <c r="E1606" s="28" t="s">
        <v>345</v>
      </c>
      <c r="F1606" s="28" t="s">
        <v>163</v>
      </c>
      <c r="G1606" s="28" t="s">
        <v>49</v>
      </c>
      <c r="H1606" s="16" t="s">
        <v>36</v>
      </c>
      <c r="I1606" s="16" t="s">
        <v>2183</v>
      </c>
      <c r="J1606" t="e">
        <v>#N/A</v>
      </c>
      <c r="K1606" t="s">
        <v>3878</v>
      </c>
    </row>
    <row r="1607" spans="2:11" hidden="1" x14ac:dyDescent="0.25">
      <c r="B1607" s="28" t="s">
        <v>360</v>
      </c>
      <c r="C1607" s="28" t="s">
        <v>361</v>
      </c>
      <c r="D1607" s="28" t="s">
        <v>52</v>
      </c>
      <c r="E1607" s="28" t="s">
        <v>345</v>
      </c>
      <c r="F1607" s="28" t="s">
        <v>163</v>
      </c>
      <c r="G1607" s="28" t="s">
        <v>49</v>
      </c>
      <c r="H1607" s="16">
        <v>13.5</v>
      </c>
      <c r="I1607" s="16" t="s">
        <v>2184</v>
      </c>
      <c r="J1607" t="e">
        <v>#N/A</v>
      </c>
      <c r="K1607" t="s">
        <v>3878</v>
      </c>
    </row>
    <row r="1608" spans="2:11" hidden="1" x14ac:dyDescent="0.25">
      <c r="B1608" s="28" t="s">
        <v>362</v>
      </c>
      <c r="C1608" s="28" t="s">
        <v>363</v>
      </c>
      <c r="D1608" s="28" t="s">
        <v>74</v>
      </c>
      <c r="E1608" s="28" t="s">
        <v>345</v>
      </c>
      <c r="F1608" s="28" t="s">
        <v>163</v>
      </c>
      <c r="G1608" s="28" t="s">
        <v>49</v>
      </c>
      <c r="H1608" s="16" t="s">
        <v>12</v>
      </c>
      <c r="I1608" s="16" t="s">
        <v>2185</v>
      </c>
      <c r="J1608" t="s">
        <v>3880</v>
      </c>
      <c r="K1608" t="s">
        <v>3878</v>
      </c>
    </row>
    <row r="1609" spans="2:11" hidden="1" x14ac:dyDescent="0.25">
      <c r="B1609" s="28" t="s">
        <v>362</v>
      </c>
      <c r="C1609" s="28" t="s">
        <v>363</v>
      </c>
      <c r="D1609" s="28" t="s">
        <v>74</v>
      </c>
      <c r="E1609" s="28" t="s">
        <v>345</v>
      </c>
      <c r="F1609" s="28" t="s">
        <v>163</v>
      </c>
      <c r="G1609" s="28" t="s">
        <v>49</v>
      </c>
      <c r="H1609" s="16">
        <v>1.5</v>
      </c>
      <c r="I1609" s="16" t="s">
        <v>2186</v>
      </c>
      <c r="J1609" t="s">
        <v>3880</v>
      </c>
      <c r="K1609" t="s">
        <v>3878</v>
      </c>
    </row>
    <row r="1610" spans="2:11" hidden="1" x14ac:dyDescent="0.25">
      <c r="B1610" s="28" t="s">
        <v>362</v>
      </c>
      <c r="C1610" s="28" t="s">
        <v>363</v>
      </c>
      <c r="D1610" s="28" t="s">
        <v>74</v>
      </c>
      <c r="E1610" s="28" t="s">
        <v>345</v>
      </c>
      <c r="F1610" s="28" t="s">
        <v>163</v>
      </c>
      <c r="G1610" s="28" t="s">
        <v>49</v>
      </c>
      <c r="H1610" s="16" t="s">
        <v>14</v>
      </c>
      <c r="I1610" s="16" t="s">
        <v>2187</v>
      </c>
      <c r="J1610" t="s">
        <v>3880</v>
      </c>
      <c r="K1610" t="s">
        <v>3878</v>
      </c>
    </row>
    <row r="1611" spans="2:11" hidden="1" x14ac:dyDescent="0.25">
      <c r="B1611" s="28" t="s">
        <v>362</v>
      </c>
      <c r="C1611" s="28" t="s">
        <v>363</v>
      </c>
      <c r="D1611" s="28" t="s">
        <v>74</v>
      </c>
      <c r="E1611" s="28" t="s">
        <v>345</v>
      </c>
      <c r="F1611" s="28" t="s">
        <v>163</v>
      </c>
      <c r="G1611" s="28" t="s">
        <v>49</v>
      </c>
      <c r="H1611" s="16">
        <v>2.5</v>
      </c>
      <c r="I1611" s="16" t="s">
        <v>2188</v>
      </c>
      <c r="J1611" t="s">
        <v>3880</v>
      </c>
      <c r="K1611" t="s">
        <v>3878</v>
      </c>
    </row>
    <row r="1612" spans="2:11" hidden="1" x14ac:dyDescent="0.25">
      <c r="B1612" s="28" t="s">
        <v>362</v>
      </c>
      <c r="C1612" s="28" t="s">
        <v>363</v>
      </c>
      <c r="D1612" s="28" t="s">
        <v>74</v>
      </c>
      <c r="E1612" s="28" t="s">
        <v>345</v>
      </c>
      <c r="F1612" s="28" t="s">
        <v>163</v>
      </c>
      <c r="G1612" s="28" t="s">
        <v>49</v>
      </c>
      <c r="H1612" s="16" t="s">
        <v>16</v>
      </c>
      <c r="I1612" s="16" t="s">
        <v>2189</v>
      </c>
      <c r="J1612" t="s">
        <v>3880</v>
      </c>
      <c r="K1612" t="s">
        <v>3878</v>
      </c>
    </row>
    <row r="1613" spans="2:11" hidden="1" x14ac:dyDescent="0.25">
      <c r="B1613" s="28" t="s">
        <v>362</v>
      </c>
      <c r="C1613" s="28" t="s">
        <v>363</v>
      </c>
      <c r="D1613" s="28" t="s">
        <v>74</v>
      </c>
      <c r="E1613" s="28" t="s">
        <v>345</v>
      </c>
      <c r="F1613" s="28" t="s">
        <v>163</v>
      </c>
      <c r="G1613" s="28" t="s">
        <v>49</v>
      </c>
      <c r="H1613" s="16">
        <v>3.5</v>
      </c>
      <c r="I1613" s="16" t="s">
        <v>2190</v>
      </c>
      <c r="J1613" t="s">
        <v>3880</v>
      </c>
      <c r="K1613" t="s">
        <v>3878</v>
      </c>
    </row>
    <row r="1614" spans="2:11" hidden="1" x14ac:dyDescent="0.25">
      <c r="B1614" s="28" t="s">
        <v>362</v>
      </c>
      <c r="C1614" s="28" t="s">
        <v>363</v>
      </c>
      <c r="D1614" s="28" t="s">
        <v>74</v>
      </c>
      <c r="E1614" s="28" t="s">
        <v>345</v>
      </c>
      <c r="F1614" s="28" t="s">
        <v>163</v>
      </c>
      <c r="G1614" s="28" t="s">
        <v>49</v>
      </c>
      <c r="H1614" s="16" t="s">
        <v>18</v>
      </c>
      <c r="I1614" s="16" t="s">
        <v>2191</v>
      </c>
      <c r="J1614" t="s">
        <v>3880</v>
      </c>
      <c r="K1614" t="s">
        <v>3878</v>
      </c>
    </row>
    <row r="1615" spans="2:11" hidden="1" x14ac:dyDescent="0.25">
      <c r="B1615" s="28" t="s">
        <v>362</v>
      </c>
      <c r="C1615" s="28" t="s">
        <v>363</v>
      </c>
      <c r="D1615" s="28" t="s">
        <v>74</v>
      </c>
      <c r="E1615" s="28" t="s">
        <v>345</v>
      </c>
      <c r="F1615" s="28" t="s">
        <v>163</v>
      </c>
      <c r="G1615" s="28" t="s">
        <v>49</v>
      </c>
      <c r="H1615" s="16">
        <v>4.5</v>
      </c>
      <c r="I1615" s="16" t="s">
        <v>2192</v>
      </c>
      <c r="J1615" t="s">
        <v>3880</v>
      </c>
      <c r="K1615" t="s">
        <v>3878</v>
      </c>
    </row>
    <row r="1616" spans="2:11" hidden="1" x14ac:dyDescent="0.25">
      <c r="B1616" s="28" t="s">
        <v>362</v>
      </c>
      <c r="C1616" s="28" t="s">
        <v>363</v>
      </c>
      <c r="D1616" s="28" t="s">
        <v>74</v>
      </c>
      <c r="E1616" s="28" t="s">
        <v>345</v>
      </c>
      <c r="F1616" s="28" t="s">
        <v>163</v>
      </c>
      <c r="G1616" s="28" t="s">
        <v>49</v>
      </c>
      <c r="H1616" s="16" t="s">
        <v>20</v>
      </c>
      <c r="I1616" s="16" t="s">
        <v>2193</v>
      </c>
      <c r="J1616" t="s">
        <v>3880</v>
      </c>
      <c r="K1616" t="s">
        <v>3878</v>
      </c>
    </row>
    <row r="1617" spans="2:11" hidden="1" x14ac:dyDescent="0.25">
      <c r="B1617" s="28" t="s">
        <v>362</v>
      </c>
      <c r="C1617" s="28" t="s">
        <v>363</v>
      </c>
      <c r="D1617" s="28" t="s">
        <v>74</v>
      </c>
      <c r="E1617" s="28" t="s">
        <v>345</v>
      </c>
      <c r="F1617" s="28" t="s">
        <v>163</v>
      </c>
      <c r="G1617" s="28" t="s">
        <v>49</v>
      </c>
      <c r="H1617" s="16">
        <v>5.5</v>
      </c>
      <c r="I1617" s="16" t="s">
        <v>2194</v>
      </c>
      <c r="J1617" t="s">
        <v>3880</v>
      </c>
      <c r="K1617" t="s">
        <v>3878</v>
      </c>
    </row>
    <row r="1618" spans="2:11" hidden="1" x14ac:dyDescent="0.25">
      <c r="B1618" s="28" t="s">
        <v>362</v>
      </c>
      <c r="C1618" s="28" t="s">
        <v>363</v>
      </c>
      <c r="D1618" s="28" t="s">
        <v>74</v>
      </c>
      <c r="E1618" s="28" t="s">
        <v>345</v>
      </c>
      <c r="F1618" s="28" t="s">
        <v>163</v>
      </c>
      <c r="G1618" s="28" t="s">
        <v>49</v>
      </c>
      <c r="H1618" s="16" t="s">
        <v>22</v>
      </c>
      <c r="I1618" s="16" t="s">
        <v>2195</v>
      </c>
      <c r="J1618" t="s">
        <v>3880</v>
      </c>
      <c r="K1618" t="s">
        <v>3878</v>
      </c>
    </row>
    <row r="1619" spans="2:11" hidden="1" x14ac:dyDescent="0.25">
      <c r="B1619" s="28" t="s">
        <v>362</v>
      </c>
      <c r="C1619" s="28" t="s">
        <v>363</v>
      </c>
      <c r="D1619" s="28" t="s">
        <v>74</v>
      </c>
      <c r="E1619" s="28" t="s">
        <v>345</v>
      </c>
      <c r="F1619" s="28" t="s">
        <v>163</v>
      </c>
      <c r="G1619" s="28" t="s">
        <v>49</v>
      </c>
      <c r="H1619" s="16" t="s">
        <v>34</v>
      </c>
      <c r="I1619" s="16" t="s">
        <v>2196</v>
      </c>
      <c r="J1619" t="s">
        <v>3880</v>
      </c>
      <c r="K1619" t="s">
        <v>3878</v>
      </c>
    </row>
    <row r="1620" spans="2:11" hidden="1" x14ac:dyDescent="0.25">
      <c r="B1620" s="28" t="s">
        <v>364</v>
      </c>
      <c r="C1620" s="28" t="s">
        <v>365</v>
      </c>
      <c r="D1620" s="28" t="s">
        <v>110</v>
      </c>
      <c r="E1620" s="28" t="s">
        <v>345</v>
      </c>
      <c r="F1620" s="28" t="s">
        <v>98</v>
      </c>
      <c r="G1620" s="28" t="s">
        <v>49</v>
      </c>
      <c r="H1620" s="16" t="s">
        <v>12</v>
      </c>
      <c r="I1620" s="16" t="s">
        <v>2197</v>
      </c>
      <c r="J1620" t="e">
        <v>#N/A</v>
      </c>
      <c r="K1620" t="s">
        <v>3878</v>
      </c>
    </row>
    <row r="1621" spans="2:11" hidden="1" x14ac:dyDescent="0.25">
      <c r="B1621" s="28" t="s">
        <v>364</v>
      </c>
      <c r="C1621" s="28" t="s">
        <v>365</v>
      </c>
      <c r="D1621" s="28" t="s">
        <v>110</v>
      </c>
      <c r="E1621" s="28" t="s">
        <v>345</v>
      </c>
      <c r="F1621" s="28" t="s">
        <v>98</v>
      </c>
      <c r="G1621" s="28" t="s">
        <v>49</v>
      </c>
      <c r="H1621" s="16">
        <v>1.5</v>
      </c>
      <c r="I1621" s="16" t="s">
        <v>2198</v>
      </c>
      <c r="J1621" t="e">
        <v>#N/A</v>
      </c>
      <c r="K1621" t="s">
        <v>3878</v>
      </c>
    </row>
    <row r="1622" spans="2:11" hidden="1" x14ac:dyDescent="0.25">
      <c r="B1622" s="28" t="s">
        <v>364</v>
      </c>
      <c r="C1622" s="28" t="s">
        <v>365</v>
      </c>
      <c r="D1622" s="28" t="s">
        <v>110</v>
      </c>
      <c r="E1622" s="28" t="s">
        <v>345</v>
      </c>
      <c r="F1622" s="28" t="s">
        <v>98</v>
      </c>
      <c r="G1622" s="28" t="s">
        <v>49</v>
      </c>
      <c r="H1622" s="16" t="s">
        <v>14</v>
      </c>
      <c r="I1622" s="16" t="s">
        <v>2199</v>
      </c>
      <c r="J1622" t="e">
        <v>#N/A</v>
      </c>
      <c r="K1622" t="s">
        <v>3878</v>
      </c>
    </row>
    <row r="1623" spans="2:11" hidden="1" x14ac:dyDescent="0.25">
      <c r="B1623" s="28" t="s">
        <v>364</v>
      </c>
      <c r="C1623" s="28" t="s">
        <v>365</v>
      </c>
      <c r="D1623" s="28" t="s">
        <v>110</v>
      </c>
      <c r="E1623" s="28" t="s">
        <v>345</v>
      </c>
      <c r="F1623" s="28" t="s">
        <v>98</v>
      </c>
      <c r="G1623" s="28" t="s">
        <v>49</v>
      </c>
      <c r="H1623" s="16">
        <v>2.5</v>
      </c>
      <c r="I1623" s="16" t="s">
        <v>2200</v>
      </c>
      <c r="J1623" t="e">
        <v>#N/A</v>
      </c>
      <c r="K1623" t="s">
        <v>3878</v>
      </c>
    </row>
    <row r="1624" spans="2:11" hidden="1" x14ac:dyDescent="0.25">
      <c r="B1624" s="28" t="s">
        <v>364</v>
      </c>
      <c r="C1624" s="28" t="s">
        <v>365</v>
      </c>
      <c r="D1624" s="28" t="s">
        <v>110</v>
      </c>
      <c r="E1624" s="28" t="s">
        <v>345</v>
      </c>
      <c r="F1624" s="28" t="s">
        <v>98</v>
      </c>
      <c r="G1624" s="28" t="s">
        <v>49</v>
      </c>
      <c r="H1624" s="16" t="s">
        <v>16</v>
      </c>
      <c r="I1624" s="16" t="s">
        <v>2201</v>
      </c>
      <c r="J1624" t="e">
        <v>#N/A</v>
      </c>
      <c r="K1624" t="s">
        <v>3878</v>
      </c>
    </row>
    <row r="1625" spans="2:11" hidden="1" x14ac:dyDescent="0.25">
      <c r="B1625" s="28" t="s">
        <v>364</v>
      </c>
      <c r="C1625" s="28" t="s">
        <v>365</v>
      </c>
      <c r="D1625" s="28" t="s">
        <v>110</v>
      </c>
      <c r="E1625" s="28" t="s">
        <v>345</v>
      </c>
      <c r="F1625" s="28" t="s">
        <v>98</v>
      </c>
      <c r="G1625" s="28" t="s">
        <v>49</v>
      </c>
      <c r="H1625" s="16">
        <v>3.5</v>
      </c>
      <c r="I1625" s="16" t="s">
        <v>2202</v>
      </c>
      <c r="J1625" t="e">
        <v>#N/A</v>
      </c>
      <c r="K1625" t="s">
        <v>3878</v>
      </c>
    </row>
    <row r="1626" spans="2:11" hidden="1" x14ac:dyDescent="0.25">
      <c r="B1626" s="28" t="s">
        <v>364</v>
      </c>
      <c r="C1626" s="28" t="s">
        <v>365</v>
      </c>
      <c r="D1626" s="28" t="s">
        <v>110</v>
      </c>
      <c r="E1626" s="28" t="s">
        <v>345</v>
      </c>
      <c r="F1626" s="28" t="s">
        <v>98</v>
      </c>
      <c r="G1626" s="28" t="s">
        <v>49</v>
      </c>
      <c r="H1626" s="16" t="s">
        <v>18</v>
      </c>
      <c r="I1626" s="16" t="s">
        <v>2203</v>
      </c>
      <c r="J1626" t="e">
        <v>#N/A</v>
      </c>
      <c r="K1626" t="s">
        <v>3878</v>
      </c>
    </row>
    <row r="1627" spans="2:11" hidden="1" x14ac:dyDescent="0.25">
      <c r="B1627" s="28" t="s">
        <v>364</v>
      </c>
      <c r="C1627" s="28" t="s">
        <v>365</v>
      </c>
      <c r="D1627" s="28" t="s">
        <v>110</v>
      </c>
      <c r="E1627" s="28" t="s">
        <v>345</v>
      </c>
      <c r="F1627" s="28" t="s">
        <v>98</v>
      </c>
      <c r="G1627" s="28" t="s">
        <v>49</v>
      </c>
      <c r="H1627" s="16">
        <v>4.5</v>
      </c>
      <c r="I1627" s="16" t="s">
        <v>2204</v>
      </c>
      <c r="J1627" t="e">
        <v>#N/A</v>
      </c>
      <c r="K1627" t="s">
        <v>3878</v>
      </c>
    </row>
    <row r="1628" spans="2:11" hidden="1" x14ac:dyDescent="0.25">
      <c r="B1628" s="28" t="s">
        <v>364</v>
      </c>
      <c r="C1628" s="28" t="s">
        <v>365</v>
      </c>
      <c r="D1628" s="28" t="s">
        <v>110</v>
      </c>
      <c r="E1628" s="28" t="s">
        <v>345</v>
      </c>
      <c r="F1628" s="28" t="s">
        <v>98</v>
      </c>
      <c r="G1628" s="28" t="s">
        <v>49</v>
      </c>
      <c r="H1628" s="16" t="s">
        <v>20</v>
      </c>
      <c r="I1628" s="16" t="s">
        <v>2205</v>
      </c>
      <c r="J1628" t="e">
        <v>#N/A</v>
      </c>
      <c r="K1628" t="s">
        <v>3878</v>
      </c>
    </row>
    <row r="1629" spans="2:11" hidden="1" x14ac:dyDescent="0.25">
      <c r="B1629" s="28" t="s">
        <v>364</v>
      </c>
      <c r="C1629" s="28" t="s">
        <v>365</v>
      </c>
      <c r="D1629" s="28" t="s">
        <v>110</v>
      </c>
      <c r="E1629" s="28" t="s">
        <v>345</v>
      </c>
      <c r="F1629" s="28" t="s">
        <v>98</v>
      </c>
      <c r="G1629" s="28" t="s">
        <v>49</v>
      </c>
      <c r="H1629" s="16">
        <v>5.5</v>
      </c>
      <c r="I1629" s="16" t="s">
        <v>2206</v>
      </c>
      <c r="J1629" t="e">
        <v>#N/A</v>
      </c>
      <c r="K1629" t="s">
        <v>3878</v>
      </c>
    </row>
    <row r="1630" spans="2:11" hidden="1" x14ac:dyDescent="0.25">
      <c r="B1630" s="28" t="s">
        <v>364</v>
      </c>
      <c r="C1630" s="28" t="s">
        <v>365</v>
      </c>
      <c r="D1630" s="28" t="s">
        <v>110</v>
      </c>
      <c r="E1630" s="28" t="s">
        <v>345</v>
      </c>
      <c r="F1630" s="28" t="s">
        <v>98</v>
      </c>
      <c r="G1630" s="28" t="s">
        <v>49</v>
      </c>
      <c r="H1630" s="16" t="s">
        <v>22</v>
      </c>
      <c r="I1630" s="16" t="s">
        <v>2207</v>
      </c>
      <c r="J1630" t="e">
        <v>#N/A</v>
      </c>
      <c r="K1630" t="s">
        <v>3878</v>
      </c>
    </row>
    <row r="1631" spans="2:11" hidden="1" x14ac:dyDescent="0.25">
      <c r="B1631" s="28" t="s">
        <v>364</v>
      </c>
      <c r="C1631" s="28" t="s">
        <v>365</v>
      </c>
      <c r="D1631" s="28" t="s">
        <v>110</v>
      </c>
      <c r="E1631" s="28" t="s">
        <v>345</v>
      </c>
      <c r="F1631" s="28" t="s">
        <v>98</v>
      </c>
      <c r="G1631" s="28" t="s">
        <v>49</v>
      </c>
      <c r="H1631" s="16" t="s">
        <v>34</v>
      </c>
      <c r="I1631" s="16" t="s">
        <v>2208</v>
      </c>
      <c r="J1631" t="e">
        <v>#N/A</v>
      </c>
      <c r="K1631" t="s">
        <v>3878</v>
      </c>
    </row>
    <row r="1632" spans="2:11" hidden="1" x14ac:dyDescent="0.25">
      <c r="B1632" s="28" t="s">
        <v>364</v>
      </c>
      <c r="C1632" s="28" t="s">
        <v>365</v>
      </c>
      <c r="D1632" s="28" t="s">
        <v>110</v>
      </c>
      <c r="E1632" s="28" t="s">
        <v>345</v>
      </c>
      <c r="F1632" s="28" t="s">
        <v>98</v>
      </c>
      <c r="G1632" s="28" t="s">
        <v>49</v>
      </c>
      <c r="H1632" s="16">
        <v>12.5</v>
      </c>
      <c r="I1632" s="16" t="s">
        <v>2209</v>
      </c>
      <c r="J1632" t="e">
        <v>#N/A</v>
      </c>
      <c r="K1632" t="s">
        <v>3878</v>
      </c>
    </row>
    <row r="1633" spans="2:11" hidden="1" x14ac:dyDescent="0.25">
      <c r="B1633" s="28" t="s">
        <v>364</v>
      </c>
      <c r="C1633" s="28" t="s">
        <v>365</v>
      </c>
      <c r="D1633" s="28" t="s">
        <v>110</v>
      </c>
      <c r="E1633" s="28" t="s">
        <v>345</v>
      </c>
      <c r="F1633" s="28" t="s">
        <v>98</v>
      </c>
      <c r="G1633" s="28" t="s">
        <v>49</v>
      </c>
      <c r="H1633" s="16" t="s">
        <v>36</v>
      </c>
      <c r="I1633" s="16" t="s">
        <v>2210</v>
      </c>
      <c r="J1633" t="e">
        <v>#N/A</v>
      </c>
      <c r="K1633" t="s">
        <v>3878</v>
      </c>
    </row>
    <row r="1634" spans="2:11" hidden="1" x14ac:dyDescent="0.25">
      <c r="B1634" s="28" t="s">
        <v>364</v>
      </c>
      <c r="C1634" s="28" t="s">
        <v>365</v>
      </c>
      <c r="D1634" s="28" t="s">
        <v>110</v>
      </c>
      <c r="E1634" s="28" t="s">
        <v>345</v>
      </c>
      <c r="F1634" s="28" t="s">
        <v>98</v>
      </c>
      <c r="G1634" s="28" t="s">
        <v>49</v>
      </c>
      <c r="H1634" s="16">
        <v>13.5</v>
      </c>
      <c r="I1634" s="16" t="s">
        <v>2211</v>
      </c>
      <c r="J1634" t="e">
        <v>#N/A</v>
      </c>
      <c r="K1634" t="s">
        <v>3878</v>
      </c>
    </row>
    <row r="1635" spans="2:11" hidden="1" x14ac:dyDescent="0.25">
      <c r="B1635" s="28" t="s">
        <v>366</v>
      </c>
      <c r="C1635" s="28" t="s">
        <v>367</v>
      </c>
      <c r="D1635" s="28" t="s">
        <v>105</v>
      </c>
      <c r="E1635" s="28" t="s">
        <v>345</v>
      </c>
      <c r="F1635" s="28" t="s">
        <v>98</v>
      </c>
      <c r="G1635" s="28" t="s">
        <v>49</v>
      </c>
      <c r="H1635" s="16" t="s">
        <v>12</v>
      </c>
      <c r="I1635" s="16" t="s">
        <v>2212</v>
      </c>
      <c r="J1635" t="e">
        <v>#N/A</v>
      </c>
      <c r="K1635" t="s">
        <v>3878</v>
      </c>
    </row>
    <row r="1636" spans="2:11" hidden="1" x14ac:dyDescent="0.25">
      <c r="B1636" s="28" t="s">
        <v>366</v>
      </c>
      <c r="C1636" s="28" t="s">
        <v>367</v>
      </c>
      <c r="D1636" s="28" t="s">
        <v>105</v>
      </c>
      <c r="E1636" s="28" t="s">
        <v>345</v>
      </c>
      <c r="F1636" s="28" t="s">
        <v>98</v>
      </c>
      <c r="G1636" s="28" t="s">
        <v>49</v>
      </c>
      <c r="H1636" s="16">
        <v>1.5</v>
      </c>
      <c r="I1636" s="16" t="s">
        <v>2213</v>
      </c>
      <c r="J1636" t="e">
        <v>#N/A</v>
      </c>
      <c r="K1636" t="s">
        <v>3878</v>
      </c>
    </row>
    <row r="1637" spans="2:11" hidden="1" x14ac:dyDescent="0.25">
      <c r="B1637" s="28" t="s">
        <v>366</v>
      </c>
      <c r="C1637" s="28" t="s">
        <v>367</v>
      </c>
      <c r="D1637" s="28" t="s">
        <v>105</v>
      </c>
      <c r="E1637" s="28" t="s">
        <v>345</v>
      </c>
      <c r="F1637" s="28" t="s">
        <v>98</v>
      </c>
      <c r="G1637" s="28" t="s">
        <v>49</v>
      </c>
      <c r="H1637" s="16" t="s">
        <v>14</v>
      </c>
      <c r="I1637" s="16" t="s">
        <v>2214</v>
      </c>
      <c r="J1637" t="e">
        <v>#N/A</v>
      </c>
      <c r="K1637" t="s">
        <v>3878</v>
      </c>
    </row>
    <row r="1638" spans="2:11" hidden="1" x14ac:dyDescent="0.25">
      <c r="B1638" s="28" t="s">
        <v>366</v>
      </c>
      <c r="C1638" s="28" t="s">
        <v>367</v>
      </c>
      <c r="D1638" s="28" t="s">
        <v>105</v>
      </c>
      <c r="E1638" s="28" t="s">
        <v>345</v>
      </c>
      <c r="F1638" s="28" t="s">
        <v>98</v>
      </c>
      <c r="G1638" s="28" t="s">
        <v>49</v>
      </c>
      <c r="H1638" s="16">
        <v>2.5</v>
      </c>
      <c r="I1638" s="16" t="s">
        <v>2215</v>
      </c>
      <c r="J1638" t="e">
        <v>#N/A</v>
      </c>
      <c r="K1638" t="s">
        <v>3878</v>
      </c>
    </row>
    <row r="1639" spans="2:11" hidden="1" x14ac:dyDescent="0.25">
      <c r="B1639" s="28" t="s">
        <v>366</v>
      </c>
      <c r="C1639" s="28" t="s">
        <v>367</v>
      </c>
      <c r="D1639" s="28" t="s">
        <v>105</v>
      </c>
      <c r="E1639" s="28" t="s">
        <v>345</v>
      </c>
      <c r="F1639" s="28" t="s">
        <v>98</v>
      </c>
      <c r="G1639" s="28" t="s">
        <v>49</v>
      </c>
      <c r="H1639" s="16" t="s">
        <v>16</v>
      </c>
      <c r="I1639" s="16" t="s">
        <v>2216</v>
      </c>
      <c r="J1639" t="e">
        <v>#N/A</v>
      </c>
      <c r="K1639" t="s">
        <v>3878</v>
      </c>
    </row>
    <row r="1640" spans="2:11" hidden="1" x14ac:dyDescent="0.25">
      <c r="B1640" s="28" t="s">
        <v>366</v>
      </c>
      <c r="C1640" s="28" t="s">
        <v>367</v>
      </c>
      <c r="D1640" s="28" t="s">
        <v>105</v>
      </c>
      <c r="E1640" s="28" t="s">
        <v>345</v>
      </c>
      <c r="F1640" s="28" t="s">
        <v>98</v>
      </c>
      <c r="G1640" s="28" t="s">
        <v>49</v>
      </c>
      <c r="H1640" s="16">
        <v>3.5</v>
      </c>
      <c r="I1640" s="16" t="s">
        <v>2217</v>
      </c>
      <c r="J1640" t="e">
        <v>#N/A</v>
      </c>
      <c r="K1640" t="s">
        <v>3878</v>
      </c>
    </row>
    <row r="1641" spans="2:11" hidden="1" x14ac:dyDescent="0.25">
      <c r="B1641" s="28" t="s">
        <v>366</v>
      </c>
      <c r="C1641" s="28" t="s">
        <v>367</v>
      </c>
      <c r="D1641" s="28" t="s">
        <v>105</v>
      </c>
      <c r="E1641" s="28" t="s">
        <v>345</v>
      </c>
      <c r="F1641" s="28" t="s">
        <v>98</v>
      </c>
      <c r="G1641" s="28" t="s">
        <v>49</v>
      </c>
      <c r="H1641" s="16" t="s">
        <v>18</v>
      </c>
      <c r="I1641" s="16" t="s">
        <v>2218</v>
      </c>
      <c r="J1641" t="e">
        <v>#N/A</v>
      </c>
      <c r="K1641" t="s">
        <v>3878</v>
      </c>
    </row>
    <row r="1642" spans="2:11" hidden="1" x14ac:dyDescent="0.25">
      <c r="B1642" s="28" t="s">
        <v>366</v>
      </c>
      <c r="C1642" s="28" t="s">
        <v>367</v>
      </c>
      <c r="D1642" s="28" t="s">
        <v>105</v>
      </c>
      <c r="E1642" s="28" t="s">
        <v>345</v>
      </c>
      <c r="F1642" s="28" t="s">
        <v>98</v>
      </c>
      <c r="G1642" s="28" t="s">
        <v>49</v>
      </c>
      <c r="H1642" s="16">
        <v>4.5</v>
      </c>
      <c r="I1642" s="16" t="s">
        <v>2219</v>
      </c>
      <c r="J1642" t="e">
        <v>#N/A</v>
      </c>
      <c r="K1642" t="s">
        <v>3878</v>
      </c>
    </row>
    <row r="1643" spans="2:11" hidden="1" x14ac:dyDescent="0.25">
      <c r="B1643" s="28" t="s">
        <v>366</v>
      </c>
      <c r="C1643" s="28" t="s">
        <v>367</v>
      </c>
      <c r="D1643" s="28" t="s">
        <v>105</v>
      </c>
      <c r="E1643" s="28" t="s">
        <v>345</v>
      </c>
      <c r="F1643" s="28" t="s">
        <v>98</v>
      </c>
      <c r="G1643" s="28" t="s">
        <v>49</v>
      </c>
      <c r="H1643" s="16" t="s">
        <v>20</v>
      </c>
      <c r="I1643" s="16" t="s">
        <v>2220</v>
      </c>
      <c r="J1643" t="e">
        <v>#N/A</v>
      </c>
      <c r="K1643" t="s">
        <v>3878</v>
      </c>
    </row>
    <row r="1644" spans="2:11" hidden="1" x14ac:dyDescent="0.25">
      <c r="B1644" s="28" t="s">
        <v>366</v>
      </c>
      <c r="C1644" s="28" t="s">
        <v>367</v>
      </c>
      <c r="D1644" s="28" t="s">
        <v>105</v>
      </c>
      <c r="E1644" s="28" t="s">
        <v>345</v>
      </c>
      <c r="F1644" s="28" t="s">
        <v>98</v>
      </c>
      <c r="G1644" s="28" t="s">
        <v>49</v>
      </c>
      <c r="H1644" s="16">
        <v>5.5</v>
      </c>
      <c r="I1644" s="16" t="s">
        <v>2221</v>
      </c>
      <c r="J1644" t="e">
        <v>#N/A</v>
      </c>
      <c r="K1644" t="s">
        <v>3878</v>
      </c>
    </row>
    <row r="1645" spans="2:11" hidden="1" x14ac:dyDescent="0.25">
      <c r="B1645" s="28" t="s">
        <v>366</v>
      </c>
      <c r="C1645" s="28" t="s">
        <v>367</v>
      </c>
      <c r="D1645" s="28" t="s">
        <v>105</v>
      </c>
      <c r="E1645" s="28" t="s">
        <v>345</v>
      </c>
      <c r="F1645" s="28" t="s">
        <v>98</v>
      </c>
      <c r="G1645" s="28" t="s">
        <v>49</v>
      </c>
      <c r="H1645" s="16" t="s">
        <v>22</v>
      </c>
      <c r="I1645" s="16" t="s">
        <v>2222</v>
      </c>
      <c r="J1645" t="e">
        <v>#N/A</v>
      </c>
      <c r="K1645" t="s">
        <v>3878</v>
      </c>
    </row>
    <row r="1646" spans="2:11" hidden="1" x14ac:dyDescent="0.25">
      <c r="B1646" s="28" t="s">
        <v>366</v>
      </c>
      <c r="C1646" s="28" t="s">
        <v>367</v>
      </c>
      <c r="D1646" s="28" t="s">
        <v>105</v>
      </c>
      <c r="E1646" s="28" t="s">
        <v>345</v>
      </c>
      <c r="F1646" s="28" t="s">
        <v>98</v>
      </c>
      <c r="G1646" s="28" t="s">
        <v>49</v>
      </c>
      <c r="H1646" s="16" t="s">
        <v>34</v>
      </c>
      <c r="I1646" s="16" t="s">
        <v>2223</v>
      </c>
      <c r="J1646" t="e">
        <v>#N/A</v>
      </c>
      <c r="K1646" t="s">
        <v>3878</v>
      </c>
    </row>
    <row r="1647" spans="2:11" hidden="1" x14ac:dyDescent="0.25">
      <c r="B1647" s="28" t="s">
        <v>366</v>
      </c>
      <c r="C1647" s="28" t="s">
        <v>367</v>
      </c>
      <c r="D1647" s="28" t="s">
        <v>105</v>
      </c>
      <c r="E1647" s="28" t="s">
        <v>345</v>
      </c>
      <c r="F1647" s="28" t="s">
        <v>98</v>
      </c>
      <c r="G1647" s="28" t="s">
        <v>49</v>
      </c>
      <c r="H1647" s="16">
        <v>12.5</v>
      </c>
      <c r="I1647" s="16" t="s">
        <v>2224</v>
      </c>
      <c r="J1647" t="e">
        <v>#N/A</v>
      </c>
      <c r="K1647" t="s">
        <v>3878</v>
      </c>
    </row>
    <row r="1648" spans="2:11" hidden="1" x14ac:dyDescent="0.25">
      <c r="B1648" s="28" t="s">
        <v>366</v>
      </c>
      <c r="C1648" s="28" t="s">
        <v>367</v>
      </c>
      <c r="D1648" s="28" t="s">
        <v>105</v>
      </c>
      <c r="E1648" s="28" t="s">
        <v>345</v>
      </c>
      <c r="F1648" s="28" t="s">
        <v>98</v>
      </c>
      <c r="G1648" s="28" t="s">
        <v>49</v>
      </c>
      <c r="H1648" s="16" t="s">
        <v>36</v>
      </c>
      <c r="I1648" s="16" t="s">
        <v>2225</v>
      </c>
      <c r="J1648" t="e">
        <v>#N/A</v>
      </c>
      <c r="K1648" t="s">
        <v>3878</v>
      </c>
    </row>
    <row r="1649" spans="2:11" hidden="1" x14ac:dyDescent="0.25">
      <c r="B1649" s="28" t="s">
        <v>366</v>
      </c>
      <c r="C1649" s="28" t="s">
        <v>367</v>
      </c>
      <c r="D1649" s="28" t="s">
        <v>105</v>
      </c>
      <c r="E1649" s="28" t="s">
        <v>345</v>
      </c>
      <c r="F1649" s="28" t="s">
        <v>98</v>
      </c>
      <c r="G1649" s="28" t="s">
        <v>49</v>
      </c>
      <c r="H1649" s="16">
        <v>13.5</v>
      </c>
      <c r="I1649" s="16" t="s">
        <v>2226</v>
      </c>
      <c r="J1649" t="e">
        <v>#N/A</v>
      </c>
      <c r="K1649" t="s">
        <v>3878</v>
      </c>
    </row>
    <row r="1650" spans="2:11" hidden="1" x14ac:dyDescent="0.25">
      <c r="B1650" s="28" t="s">
        <v>368</v>
      </c>
      <c r="C1650" s="28" t="s">
        <v>369</v>
      </c>
      <c r="D1650" s="28" t="s">
        <v>105</v>
      </c>
      <c r="E1650" s="28" t="s">
        <v>345</v>
      </c>
      <c r="F1650" s="28" t="s">
        <v>98</v>
      </c>
      <c r="G1650" s="28" t="s">
        <v>49</v>
      </c>
      <c r="H1650" s="16" t="s">
        <v>12</v>
      </c>
      <c r="I1650" s="16" t="s">
        <v>2227</v>
      </c>
      <c r="J1650" t="e">
        <v>#N/A</v>
      </c>
      <c r="K1650" t="s">
        <v>3878</v>
      </c>
    </row>
    <row r="1651" spans="2:11" hidden="1" x14ac:dyDescent="0.25">
      <c r="B1651" s="28" t="s">
        <v>368</v>
      </c>
      <c r="C1651" s="28" t="s">
        <v>369</v>
      </c>
      <c r="D1651" s="28" t="s">
        <v>105</v>
      </c>
      <c r="E1651" s="28" t="s">
        <v>345</v>
      </c>
      <c r="F1651" s="28" t="s">
        <v>98</v>
      </c>
      <c r="G1651" s="28" t="s">
        <v>49</v>
      </c>
      <c r="H1651" s="16">
        <v>1.5</v>
      </c>
      <c r="I1651" s="16" t="s">
        <v>2228</v>
      </c>
      <c r="J1651" t="e">
        <v>#N/A</v>
      </c>
      <c r="K1651" t="s">
        <v>3878</v>
      </c>
    </row>
    <row r="1652" spans="2:11" hidden="1" x14ac:dyDescent="0.25">
      <c r="B1652" s="28" t="s">
        <v>368</v>
      </c>
      <c r="C1652" s="28" t="s">
        <v>369</v>
      </c>
      <c r="D1652" s="28" t="s">
        <v>105</v>
      </c>
      <c r="E1652" s="28" t="s">
        <v>345</v>
      </c>
      <c r="F1652" s="28" t="s">
        <v>98</v>
      </c>
      <c r="G1652" s="28" t="s">
        <v>49</v>
      </c>
      <c r="H1652" s="16" t="s">
        <v>14</v>
      </c>
      <c r="I1652" s="16" t="s">
        <v>2229</v>
      </c>
      <c r="J1652" t="e">
        <v>#N/A</v>
      </c>
      <c r="K1652" t="s">
        <v>3878</v>
      </c>
    </row>
    <row r="1653" spans="2:11" hidden="1" x14ac:dyDescent="0.25">
      <c r="B1653" s="28" t="s">
        <v>368</v>
      </c>
      <c r="C1653" s="28" t="s">
        <v>369</v>
      </c>
      <c r="D1653" s="28" t="s">
        <v>105</v>
      </c>
      <c r="E1653" s="28" t="s">
        <v>345</v>
      </c>
      <c r="F1653" s="28" t="s">
        <v>98</v>
      </c>
      <c r="G1653" s="28" t="s">
        <v>49</v>
      </c>
      <c r="H1653" s="16">
        <v>2.5</v>
      </c>
      <c r="I1653" s="16" t="s">
        <v>2230</v>
      </c>
      <c r="J1653" t="e">
        <v>#N/A</v>
      </c>
      <c r="K1653" t="s">
        <v>3878</v>
      </c>
    </row>
    <row r="1654" spans="2:11" hidden="1" x14ac:dyDescent="0.25">
      <c r="B1654" s="28" t="s">
        <v>368</v>
      </c>
      <c r="C1654" s="28" t="s">
        <v>369</v>
      </c>
      <c r="D1654" s="28" t="s">
        <v>105</v>
      </c>
      <c r="E1654" s="28" t="s">
        <v>345</v>
      </c>
      <c r="F1654" s="28" t="s">
        <v>98</v>
      </c>
      <c r="G1654" s="28" t="s">
        <v>49</v>
      </c>
      <c r="H1654" s="16" t="s">
        <v>16</v>
      </c>
      <c r="I1654" s="16" t="s">
        <v>2231</v>
      </c>
      <c r="J1654" t="e">
        <v>#N/A</v>
      </c>
      <c r="K1654" t="s">
        <v>3878</v>
      </c>
    </row>
    <row r="1655" spans="2:11" hidden="1" x14ac:dyDescent="0.25">
      <c r="B1655" s="28" t="s">
        <v>368</v>
      </c>
      <c r="C1655" s="28" t="s">
        <v>369</v>
      </c>
      <c r="D1655" s="28" t="s">
        <v>105</v>
      </c>
      <c r="E1655" s="28" t="s">
        <v>345</v>
      </c>
      <c r="F1655" s="28" t="s">
        <v>98</v>
      </c>
      <c r="G1655" s="28" t="s">
        <v>49</v>
      </c>
      <c r="H1655" s="16">
        <v>3.5</v>
      </c>
      <c r="I1655" s="16" t="s">
        <v>2232</v>
      </c>
      <c r="J1655" t="e">
        <v>#N/A</v>
      </c>
      <c r="K1655" t="s">
        <v>3878</v>
      </c>
    </row>
    <row r="1656" spans="2:11" hidden="1" x14ac:dyDescent="0.25">
      <c r="B1656" s="28" t="s">
        <v>368</v>
      </c>
      <c r="C1656" s="28" t="s">
        <v>369</v>
      </c>
      <c r="D1656" s="28" t="s">
        <v>105</v>
      </c>
      <c r="E1656" s="28" t="s">
        <v>345</v>
      </c>
      <c r="F1656" s="28" t="s">
        <v>98</v>
      </c>
      <c r="G1656" s="28" t="s">
        <v>49</v>
      </c>
      <c r="H1656" s="16" t="s">
        <v>18</v>
      </c>
      <c r="I1656" s="16" t="s">
        <v>2233</v>
      </c>
      <c r="J1656" t="e">
        <v>#N/A</v>
      </c>
      <c r="K1656" t="s">
        <v>3878</v>
      </c>
    </row>
    <row r="1657" spans="2:11" hidden="1" x14ac:dyDescent="0.25">
      <c r="B1657" s="28" t="s">
        <v>368</v>
      </c>
      <c r="C1657" s="28" t="s">
        <v>369</v>
      </c>
      <c r="D1657" s="28" t="s">
        <v>105</v>
      </c>
      <c r="E1657" s="28" t="s">
        <v>345</v>
      </c>
      <c r="F1657" s="28" t="s">
        <v>98</v>
      </c>
      <c r="G1657" s="28" t="s">
        <v>49</v>
      </c>
      <c r="H1657" s="16">
        <v>4.5</v>
      </c>
      <c r="I1657" s="16" t="s">
        <v>2234</v>
      </c>
      <c r="J1657" t="e">
        <v>#N/A</v>
      </c>
      <c r="K1657" t="s">
        <v>3878</v>
      </c>
    </row>
    <row r="1658" spans="2:11" hidden="1" x14ac:dyDescent="0.25">
      <c r="B1658" s="28" t="s">
        <v>368</v>
      </c>
      <c r="C1658" s="28" t="s">
        <v>369</v>
      </c>
      <c r="D1658" s="28" t="s">
        <v>105</v>
      </c>
      <c r="E1658" s="28" t="s">
        <v>345</v>
      </c>
      <c r="F1658" s="28" t="s">
        <v>98</v>
      </c>
      <c r="G1658" s="28" t="s">
        <v>49</v>
      </c>
      <c r="H1658" s="16" t="s">
        <v>20</v>
      </c>
      <c r="I1658" s="16" t="s">
        <v>2235</v>
      </c>
      <c r="J1658" t="e">
        <v>#N/A</v>
      </c>
      <c r="K1658" t="s">
        <v>3878</v>
      </c>
    </row>
    <row r="1659" spans="2:11" hidden="1" x14ac:dyDescent="0.25">
      <c r="B1659" s="28" t="s">
        <v>368</v>
      </c>
      <c r="C1659" s="28" t="s">
        <v>369</v>
      </c>
      <c r="D1659" s="28" t="s">
        <v>105</v>
      </c>
      <c r="E1659" s="28" t="s">
        <v>345</v>
      </c>
      <c r="F1659" s="28" t="s">
        <v>98</v>
      </c>
      <c r="G1659" s="28" t="s">
        <v>49</v>
      </c>
      <c r="H1659" s="16">
        <v>5.5</v>
      </c>
      <c r="I1659" s="16" t="s">
        <v>2236</v>
      </c>
      <c r="J1659" t="e">
        <v>#N/A</v>
      </c>
      <c r="K1659" t="s">
        <v>3878</v>
      </c>
    </row>
    <row r="1660" spans="2:11" hidden="1" x14ac:dyDescent="0.25">
      <c r="B1660" s="28" t="s">
        <v>368</v>
      </c>
      <c r="C1660" s="28" t="s">
        <v>369</v>
      </c>
      <c r="D1660" s="28" t="s">
        <v>105</v>
      </c>
      <c r="E1660" s="28" t="s">
        <v>345</v>
      </c>
      <c r="F1660" s="28" t="s">
        <v>98</v>
      </c>
      <c r="G1660" s="28" t="s">
        <v>49</v>
      </c>
      <c r="H1660" s="16" t="s">
        <v>22</v>
      </c>
      <c r="I1660" s="16" t="s">
        <v>2237</v>
      </c>
      <c r="J1660" t="e">
        <v>#N/A</v>
      </c>
      <c r="K1660" t="s">
        <v>3878</v>
      </c>
    </row>
    <row r="1661" spans="2:11" hidden="1" x14ac:dyDescent="0.25">
      <c r="B1661" s="28" t="s">
        <v>368</v>
      </c>
      <c r="C1661" s="28" t="s">
        <v>369</v>
      </c>
      <c r="D1661" s="28" t="s">
        <v>105</v>
      </c>
      <c r="E1661" s="28" t="s">
        <v>345</v>
      </c>
      <c r="F1661" s="28" t="s">
        <v>98</v>
      </c>
      <c r="G1661" s="28" t="s">
        <v>49</v>
      </c>
      <c r="H1661" s="16" t="s">
        <v>34</v>
      </c>
      <c r="I1661" s="16" t="s">
        <v>2238</v>
      </c>
      <c r="J1661" t="e">
        <v>#N/A</v>
      </c>
      <c r="K1661" t="s">
        <v>3878</v>
      </c>
    </row>
    <row r="1662" spans="2:11" hidden="1" x14ac:dyDescent="0.25">
      <c r="B1662" s="28" t="s">
        <v>370</v>
      </c>
      <c r="C1662" s="28" t="s">
        <v>371</v>
      </c>
      <c r="D1662" s="28" t="s">
        <v>113</v>
      </c>
      <c r="E1662" s="28" t="s">
        <v>345</v>
      </c>
      <c r="F1662" s="28" t="s">
        <v>98</v>
      </c>
      <c r="G1662" s="28" t="s">
        <v>49</v>
      </c>
      <c r="H1662" s="16" t="s">
        <v>12</v>
      </c>
      <c r="I1662" s="16" t="s">
        <v>2239</v>
      </c>
      <c r="J1662" t="e">
        <v>#N/A</v>
      </c>
      <c r="K1662" t="s">
        <v>3878</v>
      </c>
    </row>
    <row r="1663" spans="2:11" hidden="1" x14ac:dyDescent="0.25">
      <c r="B1663" s="28" t="s">
        <v>370</v>
      </c>
      <c r="C1663" s="28" t="s">
        <v>371</v>
      </c>
      <c r="D1663" s="28" t="s">
        <v>113</v>
      </c>
      <c r="E1663" s="28" t="s">
        <v>345</v>
      </c>
      <c r="F1663" s="28" t="s">
        <v>98</v>
      </c>
      <c r="G1663" s="28" t="s">
        <v>49</v>
      </c>
      <c r="H1663" s="16">
        <v>1.5</v>
      </c>
      <c r="I1663" s="16" t="s">
        <v>2240</v>
      </c>
      <c r="J1663" t="e">
        <v>#N/A</v>
      </c>
      <c r="K1663" t="s">
        <v>3878</v>
      </c>
    </row>
    <row r="1664" spans="2:11" hidden="1" x14ac:dyDescent="0.25">
      <c r="B1664" s="28" t="s">
        <v>370</v>
      </c>
      <c r="C1664" s="28" t="s">
        <v>371</v>
      </c>
      <c r="D1664" s="28" t="s">
        <v>113</v>
      </c>
      <c r="E1664" s="28" t="s">
        <v>345</v>
      </c>
      <c r="F1664" s="28" t="s">
        <v>98</v>
      </c>
      <c r="G1664" s="28" t="s">
        <v>49</v>
      </c>
      <c r="H1664" s="16" t="s">
        <v>14</v>
      </c>
      <c r="I1664" s="16" t="s">
        <v>2241</v>
      </c>
      <c r="J1664" t="e">
        <v>#N/A</v>
      </c>
      <c r="K1664" t="s">
        <v>3878</v>
      </c>
    </row>
    <row r="1665" spans="2:11" hidden="1" x14ac:dyDescent="0.25">
      <c r="B1665" s="28" t="s">
        <v>370</v>
      </c>
      <c r="C1665" s="28" t="s">
        <v>371</v>
      </c>
      <c r="D1665" s="28" t="s">
        <v>113</v>
      </c>
      <c r="E1665" s="28" t="s">
        <v>345</v>
      </c>
      <c r="F1665" s="28" t="s">
        <v>98</v>
      </c>
      <c r="G1665" s="28" t="s">
        <v>49</v>
      </c>
      <c r="H1665" s="16">
        <v>2.5</v>
      </c>
      <c r="I1665" s="16" t="s">
        <v>2242</v>
      </c>
      <c r="J1665" t="e">
        <v>#N/A</v>
      </c>
      <c r="K1665" t="s">
        <v>3878</v>
      </c>
    </row>
    <row r="1666" spans="2:11" hidden="1" x14ac:dyDescent="0.25">
      <c r="B1666" s="28" t="s">
        <v>370</v>
      </c>
      <c r="C1666" s="28" t="s">
        <v>371</v>
      </c>
      <c r="D1666" s="28" t="s">
        <v>113</v>
      </c>
      <c r="E1666" s="28" t="s">
        <v>345</v>
      </c>
      <c r="F1666" s="28" t="s">
        <v>98</v>
      </c>
      <c r="G1666" s="28" t="s">
        <v>49</v>
      </c>
      <c r="H1666" s="16" t="s">
        <v>16</v>
      </c>
      <c r="I1666" s="16" t="s">
        <v>2243</v>
      </c>
      <c r="J1666" t="e">
        <v>#N/A</v>
      </c>
      <c r="K1666" t="s">
        <v>3878</v>
      </c>
    </row>
    <row r="1667" spans="2:11" hidden="1" x14ac:dyDescent="0.25">
      <c r="B1667" s="28" t="s">
        <v>370</v>
      </c>
      <c r="C1667" s="28" t="s">
        <v>371</v>
      </c>
      <c r="D1667" s="28" t="s">
        <v>113</v>
      </c>
      <c r="E1667" s="28" t="s">
        <v>345</v>
      </c>
      <c r="F1667" s="28" t="s">
        <v>98</v>
      </c>
      <c r="G1667" s="28" t="s">
        <v>49</v>
      </c>
      <c r="H1667" s="16">
        <v>3.5</v>
      </c>
      <c r="I1667" s="16" t="s">
        <v>2244</v>
      </c>
      <c r="J1667" t="e">
        <v>#N/A</v>
      </c>
      <c r="K1667" t="s">
        <v>3878</v>
      </c>
    </row>
    <row r="1668" spans="2:11" hidden="1" x14ac:dyDescent="0.25">
      <c r="B1668" s="28" t="s">
        <v>370</v>
      </c>
      <c r="C1668" s="28" t="s">
        <v>371</v>
      </c>
      <c r="D1668" s="28" t="s">
        <v>113</v>
      </c>
      <c r="E1668" s="28" t="s">
        <v>345</v>
      </c>
      <c r="F1668" s="28" t="s">
        <v>98</v>
      </c>
      <c r="G1668" s="28" t="s">
        <v>49</v>
      </c>
      <c r="H1668" s="16" t="s">
        <v>18</v>
      </c>
      <c r="I1668" s="16" t="s">
        <v>2245</v>
      </c>
      <c r="J1668" t="e">
        <v>#N/A</v>
      </c>
      <c r="K1668" t="s">
        <v>3878</v>
      </c>
    </row>
    <row r="1669" spans="2:11" hidden="1" x14ac:dyDescent="0.25">
      <c r="B1669" s="28" t="s">
        <v>370</v>
      </c>
      <c r="C1669" s="28" t="s">
        <v>371</v>
      </c>
      <c r="D1669" s="28" t="s">
        <v>113</v>
      </c>
      <c r="E1669" s="28" t="s">
        <v>345</v>
      </c>
      <c r="F1669" s="28" t="s">
        <v>98</v>
      </c>
      <c r="G1669" s="28" t="s">
        <v>49</v>
      </c>
      <c r="H1669" s="16">
        <v>4.5</v>
      </c>
      <c r="I1669" s="16" t="s">
        <v>2246</v>
      </c>
      <c r="J1669" t="e">
        <v>#N/A</v>
      </c>
      <c r="K1669" t="s">
        <v>3878</v>
      </c>
    </row>
    <row r="1670" spans="2:11" hidden="1" x14ac:dyDescent="0.25">
      <c r="B1670" s="28" t="s">
        <v>370</v>
      </c>
      <c r="C1670" s="28" t="s">
        <v>371</v>
      </c>
      <c r="D1670" s="28" t="s">
        <v>113</v>
      </c>
      <c r="E1670" s="28" t="s">
        <v>345</v>
      </c>
      <c r="F1670" s="28" t="s">
        <v>98</v>
      </c>
      <c r="G1670" s="28" t="s">
        <v>49</v>
      </c>
      <c r="H1670" s="16" t="s">
        <v>20</v>
      </c>
      <c r="I1670" s="16" t="s">
        <v>2247</v>
      </c>
      <c r="J1670" t="e">
        <v>#N/A</v>
      </c>
      <c r="K1670" t="s">
        <v>3878</v>
      </c>
    </row>
    <row r="1671" spans="2:11" hidden="1" x14ac:dyDescent="0.25">
      <c r="B1671" s="28" t="s">
        <v>370</v>
      </c>
      <c r="C1671" s="28" t="s">
        <v>371</v>
      </c>
      <c r="D1671" s="28" t="s">
        <v>113</v>
      </c>
      <c r="E1671" s="28" t="s">
        <v>345</v>
      </c>
      <c r="F1671" s="28" t="s">
        <v>98</v>
      </c>
      <c r="G1671" s="28" t="s">
        <v>49</v>
      </c>
      <c r="H1671" s="16">
        <v>5.5</v>
      </c>
      <c r="I1671" s="16" t="s">
        <v>2248</v>
      </c>
      <c r="J1671" t="e">
        <v>#N/A</v>
      </c>
      <c r="K1671" t="s">
        <v>3878</v>
      </c>
    </row>
    <row r="1672" spans="2:11" hidden="1" x14ac:dyDescent="0.25">
      <c r="B1672" s="28" t="s">
        <v>370</v>
      </c>
      <c r="C1672" s="28" t="s">
        <v>371</v>
      </c>
      <c r="D1672" s="28" t="s">
        <v>113</v>
      </c>
      <c r="E1672" s="28" t="s">
        <v>345</v>
      </c>
      <c r="F1672" s="28" t="s">
        <v>98</v>
      </c>
      <c r="G1672" s="28" t="s">
        <v>49</v>
      </c>
      <c r="H1672" s="16" t="s">
        <v>22</v>
      </c>
      <c r="I1672" s="16" t="s">
        <v>2249</v>
      </c>
      <c r="J1672" t="e">
        <v>#N/A</v>
      </c>
      <c r="K1672" t="s">
        <v>3878</v>
      </c>
    </row>
    <row r="1673" spans="2:11" hidden="1" x14ac:dyDescent="0.25">
      <c r="B1673" s="28" t="s">
        <v>370</v>
      </c>
      <c r="C1673" s="28" t="s">
        <v>371</v>
      </c>
      <c r="D1673" s="28" t="s">
        <v>113</v>
      </c>
      <c r="E1673" s="28" t="s">
        <v>345</v>
      </c>
      <c r="F1673" s="28" t="s">
        <v>98</v>
      </c>
      <c r="G1673" s="28" t="s">
        <v>49</v>
      </c>
      <c r="H1673" s="16" t="s">
        <v>34</v>
      </c>
      <c r="I1673" s="16" t="s">
        <v>2250</v>
      </c>
      <c r="J1673" t="e">
        <v>#N/A</v>
      </c>
      <c r="K1673" t="s">
        <v>3878</v>
      </c>
    </row>
    <row r="1674" spans="2:11" hidden="1" x14ac:dyDescent="0.25">
      <c r="B1674" s="28" t="s">
        <v>370</v>
      </c>
      <c r="C1674" s="28" t="s">
        <v>371</v>
      </c>
      <c r="D1674" s="28" t="s">
        <v>113</v>
      </c>
      <c r="E1674" s="28" t="s">
        <v>345</v>
      </c>
      <c r="F1674" s="28" t="s">
        <v>98</v>
      </c>
      <c r="G1674" s="28" t="s">
        <v>49</v>
      </c>
      <c r="H1674" s="16">
        <v>12.5</v>
      </c>
      <c r="I1674" s="16" t="s">
        <v>2251</v>
      </c>
      <c r="J1674" t="e">
        <v>#N/A</v>
      </c>
      <c r="K1674" t="s">
        <v>3878</v>
      </c>
    </row>
    <row r="1675" spans="2:11" hidden="1" x14ac:dyDescent="0.25">
      <c r="B1675" s="28" t="s">
        <v>370</v>
      </c>
      <c r="C1675" s="28" t="s">
        <v>371</v>
      </c>
      <c r="D1675" s="28" t="s">
        <v>113</v>
      </c>
      <c r="E1675" s="28" t="s">
        <v>345</v>
      </c>
      <c r="F1675" s="28" t="s">
        <v>98</v>
      </c>
      <c r="G1675" s="28" t="s">
        <v>49</v>
      </c>
      <c r="H1675" s="16" t="s">
        <v>36</v>
      </c>
      <c r="I1675" s="16" t="s">
        <v>2252</v>
      </c>
      <c r="J1675" t="e">
        <v>#N/A</v>
      </c>
      <c r="K1675" t="s">
        <v>3878</v>
      </c>
    </row>
    <row r="1676" spans="2:11" hidden="1" x14ac:dyDescent="0.25">
      <c r="B1676" s="28" t="s">
        <v>370</v>
      </c>
      <c r="C1676" s="28" t="s">
        <v>371</v>
      </c>
      <c r="D1676" s="28" t="s">
        <v>113</v>
      </c>
      <c r="E1676" s="28" t="s">
        <v>345</v>
      </c>
      <c r="F1676" s="28" t="s">
        <v>98</v>
      </c>
      <c r="G1676" s="28" t="s">
        <v>49</v>
      </c>
      <c r="H1676" s="16">
        <v>13.5</v>
      </c>
      <c r="I1676" s="16" t="s">
        <v>2253</v>
      </c>
      <c r="J1676" t="e">
        <v>#N/A</v>
      </c>
      <c r="K1676" t="s">
        <v>3878</v>
      </c>
    </row>
    <row r="1677" spans="2:11" hidden="1" x14ac:dyDescent="0.25">
      <c r="B1677" s="28" t="s">
        <v>372</v>
      </c>
      <c r="C1677" s="28" t="s">
        <v>373</v>
      </c>
      <c r="D1677" s="28" t="s">
        <v>105</v>
      </c>
      <c r="E1677" s="28" t="s">
        <v>345</v>
      </c>
      <c r="F1677" s="28" t="s">
        <v>163</v>
      </c>
      <c r="G1677" s="28" t="s">
        <v>49</v>
      </c>
      <c r="H1677" s="16" t="s">
        <v>12</v>
      </c>
      <c r="I1677" s="16" t="s">
        <v>2254</v>
      </c>
      <c r="J1677" t="s">
        <v>3880</v>
      </c>
      <c r="K1677" t="s">
        <v>3878</v>
      </c>
    </row>
    <row r="1678" spans="2:11" hidden="1" x14ac:dyDescent="0.25">
      <c r="B1678" s="28" t="s">
        <v>372</v>
      </c>
      <c r="C1678" s="28" t="s">
        <v>373</v>
      </c>
      <c r="D1678" s="28" t="s">
        <v>105</v>
      </c>
      <c r="E1678" s="28" t="s">
        <v>345</v>
      </c>
      <c r="F1678" s="28" t="s">
        <v>163</v>
      </c>
      <c r="G1678" s="28" t="s">
        <v>49</v>
      </c>
      <c r="H1678" s="16">
        <v>1.5</v>
      </c>
      <c r="I1678" s="16" t="s">
        <v>2255</v>
      </c>
      <c r="J1678" t="s">
        <v>3880</v>
      </c>
      <c r="K1678" t="s">
        <v>3878</v>
      </c>
    </row>
    <row r="1679" spans="2:11" hidden="1" x14ac:dyDescent="0.25">
      <c r="B1679" s="28" t="s">
        <v>372</v>
      </c>
      <c r="C1679" s="28" t="s">
        <v>373</v>
      </c>
      <c r="D1679" s="28" t="s">
        <v>105</v>
      </c>
      <c r="E1679" s="28" t="s">
        <v>345</v>
      </c>
      <c r="F1679" s="28" t="s">
        <v>163</v>
      </c>
      <c r="G1679" s="28" t="s">
        <v>49</v>
      </c>
      <c r="H1679" s="16" t="s">
        <v>14</v>
      </c>
      <c r="I1679" s="16" t="s">
        <v>2256</v>
      </c>
      <c r="J1679" t="s">
        <v>3880</v>
      </c>
      <c r="K1679" t="s">
        <v>3878</v>
      </c>
    </row>
    <row r="1680" spans="2:11" hidden="1" x14ac:dyDescent="0.25">
      <c r="B1680" s="28" t="s">
        <v>372</v>
      </c>
      <c r="C1680" s="28" t="s">
        <v>373</v>
      </c>
      <c r="D1680" s="28" t="s">
        <v>105</v>
      </c>
      <c r="E1680" s="28" t="s">
        <v>345</v>
      </c>
      <c r="F1680" s="28" t="s">
        <v>163</v>
      </c>
      <c r="G1680" s="28" t="s">
        <v>49</v>
      </c>
      <c r="H1680" s="16">
        <v>2.5</v>
      </c>
      <c r="I1680" s="16" t="s">
        <v>2257</v>
      </c>
      <c r="J1680" t="s">
        <v>3880</v>
      </c>
      <c r="K1680" t="s">
        <v>3878</v>
      </c>
    </row>
    <row r="1681" spans="2:11" hidden="1" x14ac:dyDescent="0.25">
      <c r="B1681" s="28" t="s">
        <v>372</v>
      </c>
      <c r="C1681" s="28" t="s">
        <v>373</v>
      </c>
      <c r="D1681" s="28" t="s">
        <v>105</v>
      </c>
      <c r="E1681" s="28" t="s">
        <v>345</v>
      </c>
      <c r="F1681" s="28" t="s">
        <v>163</v>
      </c>
      <c r="G1681" s="28" t="s">
        <v>49</v>
      </c>
      <c r="H1681" s="16" t="s">
        <v>16</v>
      </c>
      <c r="I1681" s="16" t="s">
        <v>2258</v>
      </c>
      <c r="J1681" t="s">
        <v>3880</v>
      </c>
      <c r="K1681" t="s">
        <v>3878</v>
      </c>
    </row>
    <row r="1682" spans="2:11" hidden="1" x14ac:dyDescent="0.25">
      <c r="B1682" s="28" t="s">
        <v>372</v>
      </c>
      <c r="C1682" s="28" t="s">
        <v>373</v>
      </c>
      <c r="D1682" s="28" t="s">
        <v>105</v>
      </c>
      <c r="E1682" s="28" t="s">
        <v>345</v>
      </c>
      <c r="F1682" s="28" t="s">
        <v>163</v>
      </c>
      <c r="G1682" s="28" t="s">
        <v>49</v>
      </c>
      <c r="H1682" s="16">
        <v>3.5</v>
      </c>
      <c r="I1682" s="16" t="s">
        <v>2259</v>
      </c>
      <c r="J1682" t="s">
        <v>3880</v>
      </c>
      <c r="K1682" t="s">
        <v>3878</v>
      </c>
    </row>
    <row r="1683" spans="2:11" hidden="1" x14ac:dyDescent="0.25">
      <c r="B1683" s="28" t="s">
        <v>372</v>
      </c>
      <c r="C1683" s="28" t="s">
        <v>373</v>
      </c>
      <c r="D1683" s="28" t="s">
        <v>105</v>
      </c>
      <c r="E1683" s="28" t="s">
        <v>345</v>
      </c>
      <c r="F1683" s="28" t="s">
        <v>163</v>
      </c>
      <c r="G1683" s="28" t="s">
        <v>49</v>
      </c>
      <c r="H1683" s="16" t="s">
        <v>18</v>
      </c>
      <c r="I1683" s="16" t="s">
        <v>2260</v>
      </c>
      <c r="J1683" t="s">
        <v>3880</v>
      </c>
      <c r="K1683" t="s">
        <v>3878</v>
      </c>
    </row>
    <row r="1684" spans="2:11" hidden="1" x14ac:dyDescent="0.25">
      <c r="B1684" s="28" t="s">
        <v>372</v>
      </c>
      <c r="C1684" s="28" t="s">
        <v>373</v>
      </c>
      <c r="D1684" s="28" t="s">
        <v>105</v>
      </c>
      <c r="E1684" s="28" t="s">
        <v>345</v>
      </c>
      <c r="F1684" s="28" t="s">
        <v>163</v>
      </c>
      <c r="G1684" s="28" t="s">
        <v>49</v>
      </c>
      <c r="H1684" s="16">
        <v>4.5</v>
      </c>
      <c r="I1684" s="16" t="s">
        <v>2261</v>
      </c>
      <c r="J1684" t="s">
        <v>3880</v>
      </c>
      <c r="K1684" t="s">
        <v>3878</v>
      </c>
    </row>
    <row r="1685" spans="2:11" hidden="1" x14ac:dyDescent="0.25">
      <c r="B1685" s="28" t="s">
        <v>372</v>
      </c>
      <c r="C1685" s="28" t="s">
        <v>373</v>
      </c>
      <c r="D1685" s="28" t="s">
        <v>105</v>
      </c>
      <c r="E1685" s="28" t="s">
        <v>345</v>
      </c>
      <c r="F1685" s="28" t="s">
        <v>163</v>
      </c>
      <c r="G1685" s="28" t="s">
        <v>49</v>
      </c>
      <c r="H1685" s="16" t="s">
        <v>20</v>
      </c>
      <c r="I1685" s="16" t="s">
        <v>2262</v>
      </c>
      <c r="J1685" t="s">
        <v>3880</v>
      </c>
      <c r="K1685" t="s">
        <v>3878</v>
      </c>
    </row>
    <row r="1686" spans="2:11" hidden="1" x14ac:dyDescent="0.25">
      <c r="B1686" s="28" t="s">
        <v>372</v>
      </c>
      <c r="C1686" s="28" t="s">
        <v>373</v>
      </c>
      <c r="D1686" s="28" t="s">
        <v>105</v>
      </c>
      <c r="E1686" s="28" t="s">
        <v>345</v>
      </c>
      <c r="F1686" s="28" t="s">
        <v>163</v>
      </c>
      <c r="G1686" s="28" t="s">
        <v>49</v>
      </c>
      <c r="H1686" s="16">
        <v>5.5</v>
      </c>
      <c r="I1686" s="16" t="s">
        <v>2263</v>
      </c>
      <c r="J1686" t="s">
        <v>3880</v>
      </c>
      <c r="K1686" t="s">
        <v>3878</v>
      </c>
    </row>
    <row r="1687" spans="2:11" hidden="1" x14ac:dyDescent="0.25">
      <c r="B1687" s="28" t="s">
        <v>372</v>
      </c>
      <c r="C1687" s="28" t="s">
        <v>373</v>
      </c>
      <c r="D1687" s="28" t="s">
        <v>105</v>
      </c>
      <c r="E1687" s="28" t="s">
        <v>345</v>
      </c>
      <c r="F1687" s="28" t="s">
        <v>163</v>
      </c>
      <c r="G1687" s="28" t="s">
        <v>49</v>
      </c>
      <c r="H1687" s="16" t="s">
        <v>22</v>
      </c>
      <c r="I1687" s="16" t="s">
        <v>2264</v>
      </c>
      <c r="J1687" t="s">
        <v>3880</v>
      </c>
      <c r="K1687" t="s">
        <v>3878</v>
      </c>
    </row>
    <row r="1688" spans="2:11" hidden="1" x14ac:dyDescent="0.25">
      <c r="B1688" s="28" t="s">
        <v>372</v>
      </c>
      <c r="C1688" s="28" t="s">
        <v>373</v>
      </c>
      <c r="D1688" s="28" t="s">
        <v>105</v>
      </c>
      <c r="E1688" s="28" t="s">
        <v>345</v>
      </c>
      <c r="F1688" s="28" t="s">
        <v>163</v>
      </c>
      <c r="G1688" s="28" t="s">
        <v>49</v>
      </c>
      <c r="H1688" s="16" t="s">
        <v>34</v>
      </c>
      <c r="I1688" s="16" t="s">
        <v>2265</v>
      </c>
      <c r="J1688" t="s">
        <v>3880</v>
      </c>
      <c r="K1688" t="s">
        <v>3878</v>
      </c>
    </row>
    <row r="1689" spans="2:11" hidden="1" x14ac:dyDescent="0.25">
      <c r="B1689" s="28" t="s">
        <v>374</v>
      </c>
      <c r="C1689" s="28" t="s">
        <v>375</v>
      </c>
      <c r="D1689" s="28" t="s">
        <v>67</v>
      </c>
      <c r="E1689" s="28" t="s">
        <v>345</v>
      </c>
      <c r="F1689" s="28" t="s">
        <v>98</v>
      </c>
      <c r="G1689" s="28" t="s">
        <v>49</v>
      </c>
      <c r="H1689" s="16" t="s">
        <v>12</v>
      </c>
      <c r="I1689" s="16" t="s">
        <v>2266</v>
      </c>
      <c r="J1689" t="e">
        <v>#N/A</v>
      </c>
      <c r="K1689" t="s">
        <v>3878</v>
      </c>
    </row>
    <row r="1690" spans="2:11" hidden="1" x14ac:dyDescent="0.25">
      <c r="B1690" s="28" t="s">
        <v>374</v>
      </c>
      <c r="C1690" s="28" t="s">
        <v>375</v>
      </c>
      <c r="D1690" s="28" t="s">
        <v>67</v>
      </c>
      <c r="E1690" s="28" t="s">
        <v>345</v>
      </c>
      <c r="F1690" s="28" t="s">
        <v>98</v>
      </c>
      <c r="G1690" s="28" t="s">
        <v>49</v>
      </c>
      <c r="H1690" s="16">
        <v>1.5</v>
      </c>
      <c r="I1690" s="16" t="s">
        <v>2267</v>
      </c>
      <c r="J1690" t="e">
        <v>#N/A</v>
      </c>
      <c r="K1690" t="s">
        <v>3878</v>
      </c>
    </row>
    <row r="1691" spans="2:11" hidden="1" x14ac:dyDescent="0.25">
      <c r="B1691" s="28" t="s">
        <v>374</v>
      </c>
      <c r="C1691" s="28" t="s">
        <v>375</v>
      </c>
      <c r="D1691" s="28" t="s">
        <v>67</v>
      </c>
      <c r="E1691" s="28" t="s">
        <v>345</v>
      </c>
      <c r="F1691" s="28" t="s">
        <v>98</v>
      </c>
      <c r="G1691" s="28" t="s">
        <v>49</v>
      </c>
      <c r="H1691" s="16" t="s">
        <v>14</v>
      </c>
      <c r="I1691" s="16" t="s">
        <v>2268</v>
      </c>
      <c r="J1691" t="e">
        <v>#N/A</v>
      </c>
      <c r="K1691" t="s">
        <v>3878</v>
      </c>
    </row>
    <row r="1692" spans="2:11" hidden="1" x14ac:dyDescent="0.25">
      <c r="B1692" s="28" t="s">
        <v>374</v>
      </c>
      <c r="C1692" s="28" t="s">
        <v>375</v>
      </c>
      <c r="D1692" s="28" t="s">
        <v>67</v>
      </c>
      <c r="E1692" s="28" t="s">
        <v>345</v>
      </c>
      <c r="F1692" s="28" t="s">
        <v>98</v>
      </c>
      <c r="G1692" s="28" t="s">
        <v>49</v>
      </c>
      <c r="H1692" s="16">
        <v>2.5</v>
      </c>
      <c r="I1692" s="16" t="s">
        <v>2269</v>
      </c>
      <c r="J1692" t="e">
        <v>#N/A</v>
      </c>
      <c r="K1692" t="s">
        <v>3878</v>
      </c>
    </row>
    <row r="1693" spans="2:11" hidden="1" x14ac:dyDescent="0.25">
      <c r="B1693" s="28" t="s">
        <v>374</v>
      </c>
      <c r="C1693" s="28" t="s">
        <v>375</v>
      </c>
      <c r="D1693" s="28" t="s">
        <v>67</v>
      </c>
      <c r="E1693" s="28" t="s">
        <v>345</v>
      </c>
      <c r="F1693" s="28" t="s">
        <v>98</v>
      </c>
      <c r="G1693" s="28" t="s">
        <v>49</v>
      </c>
      <c r="H1693" s="16" t="s">
        <v>16</v>
      </c>
      <c r="I1693" s="16" t="s">
        <v>2270</v>
      </c>
      <c r="J1693" t="e">
        <v>#N/A</v>
      </c>
      <c r="K1693" t="s">
        <v>3878</v>
      </c>
    </row>
    <row r="1694" spans="2:11" hidden="1" x14ac:dyDescent="0.25">
      <c r="B1694" s="28" t="s">
        <v>374</v>
      </c>
      <c r="C1694" s="28" t="s">
        <v>375</v>
      </c>
      <c r="D1694" s="28" t="s">
        <v>67</v>
      </c>
      <c r="E1694" s="28" t="s">
        <v>345</v>
      </c>
      <c r="F1694" s="28" t="s">
        <v>98</v>
      </c>
      <c r="G1694" s="28" t="s">
        <v>49</v>
      </c>
      <c r="H1694" s="16">
        <v>3.5</v>
      </c>
      <c r="I1694" s="16" t="s">
        <v>2271</v>
      </c>
      <c r="J1694" t="e">
        <v>#N/A</v>
      </c>
      <c r="K1694" t="s">
        <v>3878</v>
      </c>
    </row>
    <row r="1695" spans="2:11" hidden="1" x14ac:dyDescent="0.25">
      <c r="B1695" s="28" t="s">
        <v>374</v>
      </c>
      <c r="C1695" s="28" t="s">
        <v>375</v>
      </c>
      <c r="D1695" s="28" t="s">
        <v>67</v>
      </c>
      <c r="E1695" s="28" t="s">
        <v>345</v>
      </c>
      <c r="F1695" s="28" t="s">
        <v>98</v>
      </c>
      <c r="G1695" s="28" t="s">
        <v>49</v>
      </c>
      <c r="H1695" s="16" t="s">
        <v>18</v>
      </c>
      <c r="I1695" s="16" t="s">
        <v>2272</v>
      </c>
      <c r="J1695" t="e">
        <v>#N/A</v>
      </c>
      <c r="K1695" t="s">
        <v>3878</v>
      </c>
    </row>
    <row r="1696" spans="2:11" hidden="1" x14ac:dyDescent="0.25">
      <c r="B1696" s="28" t="s">
        <v>374</v>
      </c>
      <c r="C1696" s="28" t="s">
        <v>375</v>
      </c>
      <c r="D1696" s="28" t="s">
        <v>67</v>
      </c>
      <c r="E1696" s="28" t="s">
        <v>345</v>
      </c>
      <c r="F1696" s="28" t="s">
        <v>98</v>
      </c>
      <c r="G1696" s="28" t="s">
        <v>49</v>
      </c>
      <c r="H1696" s="16">
        <v>4.5</v>
      </c>
      <c r="I1696" s="16" t="s">
        <v>2273</v>
      </c>
      <c r="J1696" t="e">
        <v>#N/A</v>
      </c>
      <c r="K1696" t="s">
        <v>3878</v>
      </c>
    </row>
    <row r="1697" spans="2:11" hidden="1" x14ac:dyDescent="0.25">
      <c r="B1697" s="28" t="s">
        <v>374</v>
      </c>
      <c r="C1697" s="28" t="s">
        <v>375</v>
      </c>
      <c r="D1697" s="28" t="s">
        <v>67</v>
      </c>
      <c r="E1697" s="28" t="s">
        <v>345</v>
      </c>
      <c r="F1697" s="28" t="s">
        <v>98</v>
      </c>
      <c r="G1697" s="28" t="s">
        <v>49</v>
      </c>
      <c r="H1697" s="16" t="s">
        <v>20</v>
      </c>
      <c r="I1697" s="16" t="s">
        <v>2274</v>
      </c>
      <c r="J1697" t="e">
        <v>#N/A</v>
      </c>
      <c r="K1697" t="s">
        <v>3878</v>
      </c>
    </row>
    <row r="1698" spans="2:11" hidden="1" x14ac:dyDescent="0.25">
      <c r="B1698" s="28" t="s">
        <v>374</v>
      </c>
      <c r="C1698" s="28" t="s">
        <v>375</v>
      </c>
      <c r="D1698" s="28" t="s">
        <v>67</v>
      </c>
      <c r="E1698" s="28" t="s">
        <v>345</v>
      </c>
      <c r="F1698" s="28" t="s">
        <v>98</v>
      </c>
      <c r="G1698" s="28" t="s">
        <v>49</v>
      </c>
      <c r="H1698" s="16">
        <v>5.5</v>
      </c>
      <c r="I1698" s="16" t="s">
        <v>2275</v>
      </c>
      <c r="J1698" t="e">
        <v>#N/A</v>
      </c>
      <c r="K1698" t="s">
        <v>3878</v>
      </c>
    </row>
    <row r="1699" spans="2:11" hidden="1" x14ac:dyDescent="0.25">
      <c r="B1699" s="28" t="s">
        <v>374</v>
      </c>
      <c r="C1699" s="28" t="s">
        <v>375</v>
      </c>
      <c r="D1699" s="28" t="s">
        <v>67</v>
      </c>
      <c r="E1699" s="28" t="s">
        <v>345</v>
      </c>
      <c r="F1699" s="28" t="s">
        <v>98</v>
      </c>
      <c r="G1699" s="28" t="s">
        <v>49</v>
      </c>
      <c r="H1699" s="16" t="s">
        <v>22</v>
      </c>
      <c r="I1699" s="16" t="s">
        <v>2276</v>
      </c>
      <c r="J1699" t="e">
        <v>#N/A</v>
      </c>
      <c r="K1699" t="s">
        <v>3878</v>
      </c>
    </row>
    <row r="1700" spans="2:11" hidden="1" x14ac:dyDescent="0.25">
      <c r="B1700" s="28" t="s">
        <v>374</v>
      </c>
      <c r="C1700" s="28" t="s">
        <v>375</v>
      </c>
      <c r="D1700" s="28" t="s">
        <v>67</v>
      </c>
      <c r="E1700" s="28" t="s">
        <v>345</v>
      </c>
      <c r="F1700" s="28" t="s">
        <v>98</v>
      </c>
      <c r="G1700" s="28" t="s">
        <v>49</v>
      </c>
      <c r="H1700" s="16" t="s">
        <v>34</v>
      </c>
      <c r="I1700" s="16" t="s">
        <v>2277</v>
      </c>
      <c r="J1700" t="e">
        <v>#N/A</v>
      </c>
      <c r="K1700" t="s">
        <v>3878</v>
      </c>
    </row>
    <row r="1701" spans="2:11" hidden="1" x14ac:dyDescent="0.25">
      <c r="B1701" s="28" t="s">
        <v>374</v>
      </c>
      <c r="C1701" s="28" t="s">
        <v>375</v>
      </c>
      <c r="D1701" s="28" t="s">
        <v>67</v>
      </c>
      <c r="E1701" s="28" t="s">
        <v>345</v>
      </c>
      <c r="F1701" s="28" t="s">
        <v>98</v>
      </c>
      <c r="G1701" s="28" t="s">
        <v>49</v>
      </c>
      <c r="H1701" s="16">
        <v>12.5</v>
      </c>
      <c r="I1701" s="16" t="s">
        <v>2278</v>
      </c>
      <c r="J1701" t="e">
        <v>#N/A</v>
      </c>
      <c r="K1701" t="s">
        <v>3878</v>
      </c>
    </row>
    <row r="1702" spans="2:11" hidden="1" x14ac:dyDescent="0.25">
      <c r="B1702" s="28" t="s">
        <v>374</v>
      </c>
      <c r="C1702" s="28" t="s">
        <v>375</v>
      </c>
      <c r="D1702" s="28" t="s">
        <v>67</v>
      </c>
      <c r="E1702" s="28" t="s">
        <v>345</v>
      </c>
      <c r="F1702" s="28" t="s">
        <v>98</v>
      </c>
      <c r="G1702" s="28" t="s">
        <v>49</v>
      </c>
      <c r="H1702" s="16" t="s">
        <v>36</v>
      </c>
      <c r="I1702" s="16" t="s">
        <v>2279</v>
      </c>
      <c r="J1702" t="e">
        <v>#N/A</v>
      </c>
      <c r="K1702" t="s">
        <v>3878</v>
      </c>
    </row>
    <row r="1703" spans="2:11" hidden="1" x14ac:dyDescent="0.25">
      <c r="B1703" s="28" t="s">
        <v>374</v>
      </c>
      <c r="C1703" s="28" t="s">
        <v>375</v>
      </c>
      <c r="D1703" s="28" t="s">
        <v>67</v>
      </c>
      <c r="E1703" s="28" t="s">
        <v>345</v>
      </c>
      <c r="F1703" s="28" t="s">
        <v>98</v>
      </c>
      <c r="G1703" s="28" t="s">
        <v>49</v>
      </c>
      <c r="H1703" s="16">
        <v>13.5</v>
      </c>
      <c r="I1703" s="16" t="s">
        <v>2280</v>
      </c>
      <c r="J1703" t="e">
        <v>#N/A</v>
      </c>
      <c r="K1703" t="s">
        <v>3878</v>
      </c>
    </row>
    <row r="1704" spans="2:11" hidden="1" x14ac:dyDescent="0.25">
      <c r="B1704" s="28" t="s">
        <v>376</v>
      </c>
      <c r="C1704" s="28" t="s">
        <v>377</v>
      </c>
      <c r="D1704" s="28" t="s">
        <v>52</v>
      </c>
      <c r="E1704" s="28" t="s">
        <v>345</v>
      </c>
      <c r="F1704" s="28" t="s">
        <v>163</v>
      </c>
      <c r="G1704" s="28" t="s">
        <v>49</v>
      </c>
      <c r="H1704" s="16" t="s">
        <v>12</v>
      </c>
      <c r="I1704" s="16" t="s">
        <v>2281</v>
      </c>
      <c r="J1704" t="s">
        <v>3880</v>
      </c>
      <c r="K1704" t="s">
        <v>3878</v>
      </c>
    </row>
    <row r="1705" spans="2:11" hidden="1" x14ac:dyDescent="0.25">
      <c r="B1705" s="28" t="s">
        <v>376</v>
      </c>
      <c r="C1705" s="28" t="s">
        <v>377</v>
      </c>
      <c r="D1705" s="28" t="s">
        <v>52</v>
      </c>
      <c r="E1705" s="28" t="s">
        <v>345</v>
      </c>
      <c r="F1705" s="28" t="s">
        <v>163</v>
      </c>
      <c r="G1705" s="28" t="s">
        <v>49</v>
      </c>
      <c r="H1705" s="16">
        <v>1.5</v>
      </c>
      <c r="I1705" s="16" t="s">
        <v>2282</v>
      </c>
      <c r="J1705" t="s">
        <v>3880</v>
      </c>
      <c r="K1705" t="s">
        <v>3878</v>
      </c>
    </row>
    <row r="1706" spans="2:11" hidden="1" x14ac:dyDescent="0.25">
      <c r="B1706" s="28" t="s">
        <v>376</v>
      </c>
      <c r="C1706" s="28" t="s">
        <v>377</v>
      </c>
      <c r="D1706" s="28" t="s">
        <v>52</v>
      </c>
      <c r="E1706" s="28" t="s">
        <v>345</v>
      </c>
      <c r="F1706" s="28" t="s">
        <v>163</v>
      </c>
      <c r="G1706" s="28" t="s">
        <v>49</v>
      </c>
      <c r="H1706" s="16" t="s">
        <v>14</v>
      </c>
      <c r="I1706" s="16" t="s">
        <v>2283</v>
      </c>
      <c r="J1706" t="s">
        <v>3880</v>
      </c>
      <c r="K1706" t="s">
        <v>3878</v>
      </c>
    </row>
    <row r="1707" spans="2:11" hidden="1" x14ac:dyDescent="0.25">
      <c r="B1707" s="28" t="s">
        <v>376</v>
      </c>
      <c r="C1707" s="28" t="s">
        <v>377</v>
      </c>
      <c r="D1707" s="28" t="s">
        <v>52</v>
      </c>
      <c r="E1707" s="28" t="s">
        <v>345</v>
      </c>
      <c r="F1707" s="28" t="s">
        <v>163</v>
      </c>
      <c r="G1707" s="28" t="s">
        <v>49</v>
      </c>
      <c r="H1707" s="16">
        <v>2.5</v>
      </c>
      <c r="I1707" s="16" t="s">
        <v>2284</v>
      </c>
      <c r="J1707" t="s">
        <v>3880</v>
      </c>
      <c r="K1707" t="s">
        <v>3878</v>
      </c>
    </row>
    <row r="1708" spans="2:11" hidden="1" x14ac:dyDescent="0.25">
      <c r="B1708" s="28" t="s">
        <v>376</v>
      </c>
      <c r="C1708" s="28" t="s">
        <v>377</v>
      </c>
      <c r="D1708" s="28" t="s">
        <v>52</v>
      </c>
      <c r="E1708" s="28" t="s">
        <v>345</v>
      </c>
      <c r="F1708" s="28" t="s">
        <v>163</v>
      </c>
      <c r="G1708" s="28" t="s">
        <v>49</v>
      </c>
      <c r="H1708" s="16" t="s">
        <v>16</v>
      </c>
      <c r="I1708" s="16" t="s">
        <v>2285</v>
      </c>
      <c r="J1708" t="s">
        <v>3880</v>
      </c>
      <c r="K1708" t="s">
        <v>3878</v>
      </c>
    </row>
    <row r="1709" spans="2:11" hidden="1" x14ac:dyDescent="0.25">
      <c r="B1709" s="28" t="s">
        <v>376</v>
      </c>
      <c r="C1709" s="28" t="s">
        <v>377</v>
      </c>
      <c r="D1709" s="28" t="s">
        <v>52</v>
      </c>
      <c r="E1709" s="28" t="s">
        <v>345</v>
      </c>
      <c r="F1709" s="28" t="s">
        <v>163</v>
      </c>
      <c r="G1709" s="28" t="s">
        <v>49</v>
      </c>
      <c r="H1709" s="16">
        <v>3.5</v>
      </c>
      <c r="I1709" s="16" t="s">
        <v>2286</v>
      </c>
      <c r="J1709" t="s">
        <v>3880</v>
      </c>
      <c r="K1709" t="s">
        <v>3878</v>
      </c>
    </row>
    <row r="1710" spans="2:11" hidden="1" x14ac:dyDescent="0.25">
      <c r="B1710" s="28" t="s">
        <v>376</v>
      </c>
      <c r="C1710" s="28" t="s">
        <v>377</v>
      </c>
      <c r="D1710" s="28" t="s">
        <v>52</v>
      </c>
      <c r="E1710" s="28" t="s">
        <v>345</v>
      </c>
      <c r="F1710" s="28" t="s">
        <v>163</v>
      </c>
      <c r="G1710" s="28" t="s">
        <v>49</v>
      </c>
      <c r="H1710" s="16" t="s">
        <v>18</v>
      </c>
      <c r="I1710" s="16" t="s">
        <v>2287</v>
      </c>
      <c r="J1710" t="s">
        <v>3880</v>
      </c>
      <c r="K1710" t="s">
        <v>3878</v>
      </c>
    </row>
    <row r="1711" spans="2:11" hidden="1" x14ac:dyDescent="0.25">
      <c r="B1711" s="28" t="s">
        <v>376</v>
      </c>
      <c r="C1711" s="28" t="s">
        <v>377</v>
      </c>
      <c r="D1711" s="28" t="s">
        <v>52</v>
      </c>
      <c r="E1711" s="28" t="s">
        <v>345</v>
      </c>
      <c r="F1711" s="28" t="s">
        <v>163</v>
      </c>
      <c r="G1711" s="28" t="s">
        <v>49</v>
      </c>
      <c r="H1711" s="16">
        <v>4.5</v>
      </c>
      <c r="I1711" s="16" t="s">
        <v>2288</v>
      </c>
      <c r="J1711" t="s">
        <v>3880</v>
      </c>
      <c r="K1711" t="s">
        <v>3878</v>
      </c>
    </row>
    <row r="1712" spans="2:11" hidden="1" x14ac:dyDescent="0.25">
      <c r="B1712" s="28" t="s">
        <v>376</v>
      </c>
      <c r="C1712" s="28" t="s">
        <v>377</v>
      </c>
      <c r="D1712" s="28" t="s">
        <v>52</v>
      </c>
      <c r="E1712" s="28" t="s">
        <v>345</v>
      </c>
      <c r="F1712" s="28" t="s">
        <v>163</v>
      </c>
      <c r="G1712" s="28" t="s">
        <v>49</v>
      </c>
      <c r="H1712" s="16" t="s">
        <v>20</v>
      </c>
      <c r="I1712" s="16" t="s">
        <v>2289</v>
      </c>
      <c r="J1712" t="s">
        <v>3880</v>
      </c>
      <c r="K1712" t="s">
        <v>3878</v>
      </c>
    </row>
    <row r="1713" spans="2:11" hidden="1" x14ac:dyDescent="0.25">
      <c r="B1713" s="28" t="s">
        <v>376</v>
      </c>
      <c r="C1713" s="28" t="s">
        <v>377</v>
      </c>
      <c r="D1713" s="28" t="s">
        <v>52</v>
      </c>
      <c r="E1713" s="28" t="s">
        <v>345</v>
      </c>
      <c r="F1713" s="28" t="s">
        <v>163</v>
      </c>
      <c r="G1713" s="28" t="s">
        <v>49</v>
      </c>
      <c r="H1713" s="16">
        <v>5.5</v>
      </c>
      <c r="I1713" s="16" t="s">
        <v>2290</v>
      </c>
      <c r="J1713" t="s">
        <v>3880</v>
      </c>
      <c r="K1713" t="s">
        <v>3878</v>
      </c>
    </row>
    <row r="1714" spans="2:11" hidden="1" x14ac:dyDescent="0.25">
      <c r="B1714" s="28" t="s">
        <v>376</v>
      </c>
      <c r="C1714" s="28" t="s">
        <v>377</v>
      </c>
      <c r="D1714" s="28" t="s">
        <v>52</v>
      </c>
      <c r="E1714" s="28" t="s">
        <v>345</v>
      </c>
      <c r="F1714" s="28" t="s">
        <v>163</v>
      </c>
      <c r="G1714" s="28" t="s">
        <v>49</v>
      </c>
      <c r="H1714" s="16" t="s">
        <v>22</v>
      </c>
      <c r="I1714" s="16" t="s">
        <v>2291</v>
      </c>
      <c r="J1714" t="s">
        <v>3880</v>
      </c>
      <c r="K1714" t="s">
        <v>3878</v>
      </c>
    </row>
    <row r="1715" spans="2:11" hidden="1" x14ac:dyDescent="0.25">
      <c r="B1715" s="28" t="s">
        <v>376</v>
      </c>
      <c r="C1715" s="28" t="s">
        <v>377</v>
      </c>
      <c r="D1715" s="28" t="s">
        <v>52</v>
      </c>
      <c r="E1715" s="28" t="s">
        <v>345</v>
      </c>
      <c r="F1715" s="28" t="s">
        <v>163</v>
      </c>
      <c r="G1715" s="28" t="s">
        <v>49</v>
      </c>
      <c r="H1715" s="16" t="s">
        <v>34</v>
      </c>
      <c r="I1715" s="16" t="s">
        <v>2292</v>
      </c>
      <c r="J1715" t="s">
        <v>3880</v>
      </c>
      <c r="K1715" t="s">
        <v>3878</v>
      </c>
    </row>
    <row r="1716" spans="2:11" hidden="1" x14ac:dyDescent="0.25">
      <c r="B1716" s="28" t="s">
        <v>378</v>
      </c>
      <c r="C1716" s="28" t="s">
        <v>379</v>
      </c>
      <c r="D1716" s="28" t="s">
        <v>105</v>
      </c>
      <c r="E1716" s="28" t="s">
        <v>345</v>
      </c>
      <c r="F1716" s="28" t="s">
        <v>163</v>
      </c>
      <c r="G1716" s="28" t="s">
        <v>49</v>
      </c>
      <c r="H1716" s="16" t="s">
        <v>12</v>
      </c>
      <c r="I1716" s="16" t="s">
        <v>2293</v>
      </c>
      <c r="J1716" t="e">
        <v>#N/A</v>
      </c>
      <c r="K1716" t="s">
        <v>3878</v>
      </c>
    </row>
    <row r="1717" spans="2:11" hidden="1" x14ac:dyDescent="0.25">
      <c r="B1717" s="28" t="s">
        <v>378</v>
      </c>
      <c r="C1717" s="28" t="s">
        <v>379</v>
      </c>
      <c r="D1717" s="28" t="s">
        <v>105</v>
      </c>
      <c r="E1717" s="28" t="s">
        <v>345</v>
      </c>
      <c r="F1717" s="28" t="s">
        <v>163</v>
      </c>
      <c r="G1717" s="28" t="s">
        <v>49</v>
      </c>
      <c r="H1717" s="16">
        <v>1.5</v>
      </c>
      <c r="I1717" s="16" t="s">
        <v>2294</v>
      </c>
      <c r="J1717" t="e">
        <v>#N/A</v>
      </c>
      <c r="K1717" t="s">
        <v>3878</v>
      </c>
    </row>
    <row r="1718" spans="2:11" hidden="1" x14ac:dyDescent="0.25">
      <c r="B1718" s="28" t="s">
        <v>378</v>
      </c>
      <c r="C1718" s="28" t="s">
        <v>379</v>
      </c>
      <c r="D1718" s="28" t="s">
        <v>105</v>
      </c>
      <c r="E1718" s="28" t="s">
        <v>345</v>
      </c>
      <c r="F1718" s="28" t="s">
        <v>163</v>
      </c>
      <c r="G1718" s="28" t="s">
        <v>49</v>
      </c>
      <c r="H1718" s="16" t="s">
        <v>14</v>
      </c>
      <c r="I1718" s="16" t="s">
        <v>2295</v>
      </c>
      <c r="J1718" t="e">
        <v>#N/A</v>
      </c>
      <c r="K1718" t="s">
        <v>3878</v>
      </c>
    </row>
    <row r="1719" spans="2:11" hidden="1" x14ac:dyDescent="0.25">
      <c r="B1719" s="28" t="s">
        <v>378</v>
      </c>
      <c r="C1719" s="28" t="s">
        <v>379</v>
      </c>
      <c r="D1719" s="28" t="s">
        <v>105</v>
      </c>
      <c r="E1719" s="28" t="s">
        <v>345</v>
      </c>
      <c r="F1719" s="28" t="s">
        <v>163</v>
      </c>
      <c r="G1719" s="28" t="s">
        <v>49</v>
      </c>
      <c r="H1719" s="16">
        <v>2.5</v>
      </c>
      <c r="I1719" s="16" t="s">
        <v>2296</v>
      </c>
      <c r="J1719" t="e">
        <v>#N/A</v>
      </c>
      <c r="K1719" t="s">
        <v>3878</v>
      </c>
    </row>
    <row r="1720" spans="2:11" hidden="1" x14ac:dyDescent="0.25">
      <c r="B1720" s="28" t="s">
        <v>378</v>
      </c>
      <c r="C1720" s="28" t="s">
        <v>379</v>
      </c>
      <c r="D1720" s="28" t="s">
        <v>105</v>
      </c>
      <c r="E1720" s="28" t="s">
        <v>345</v>
      </c>
      <c r="F1720" s="28" t="s">
        <v>163</v>
      </c>
      <c r="G1720" s="28" t="s">
        <v>49</v>
      </c>
      <c r="H1720" s="16" t="s">
        <v>16</v>
      </c>
      <c r="I1720" s="16" t="s">
        <v>2297</v>
      </c>
      <c r="J1720" t="e">
        <v>#N/A</v>
      </c>
      <c r="K1720" t="s">
        <v>3878</v>
      </c>
    </row>
    <row r="1721" spans="2:11" hidden="1" x14ac:dyDescent="0.25">
      <c r="B1721" s="28" t="s">
        <v>378</v>
      </c>
      <c r="C1721" s="28" t="s">
        <v>379</v>
      </c>
      <c r="D1721" s="28" t="s">
        <v>105</v>
      </c>
      <c r="E1721" s="28" t="s">
        <v>345</v>
      </c>
      <c r="F1721" s="28" t="s">
        <v>163</v>
      </c>
      <c r="G1721" s="28" t="s">
        <v>49</v>
      </c>
      <c r="H1721" s="16">
        <v>3.5</v>
      </c>
      <c r="I1721" s="16" t="s">
        <v>2298</v>
      </c>
      <c r="J1721" t="e">
        <v>#N/A</v>
      </c>
      <c r="K1721" t="s">
        <v>3878</v>
      </c>
    </row>
    <row r="1722" spans="2:11" hidden="1" x14ac:dyDescent="0.25">
      <c r="B1722" s="28" t="s">
        <v>378</v>
      </c>
      <c r="C1722" s="28" t="s">
        <v>379</v>
      </c>
      <c r="D1722" s="28" t="s">
        <v>105</v>
      </c>
      <c r="E1722" s="28" t="s">
        <v>345</v>
      </c>
      <c r="F1722" s="28" t="s">
        <v>163</v>
      </c>
      <c r="G1722" s="28" t="s">
        <v>49</v>
      </c>
      <c r="H1722" s="16" t="s">
        <v>18</v>
      </c>
      <c r="I1722" s="16" t="s">
        <v>2299</v>
      </c>
      <c r="J1722" t="e">
        <v>#N/A</v>
      </c>
      <c r="K1722" t="s">
        <v>3878</v>
      </c>
    </row>
    <row r="1723" spans="2:11" hidden="1" x14ac:dyDescent="0.25">
      <c r="B1723" s="28" t="s">
        <v>378</v>
      </c>
      <c r="C1723" s="28" t="s">
        <v>379</v>
      </c>
      <c r="D1723" s="28" t="s">
        <v>105</v>
      </c>
      <c r="E1723" s="28" t="s">
        <v>345</v>
      </c>
      <c r="F1723" s="28" t="s">
        <v>163</v>
      </c>
      <c r="G1723" s="28" t="s">
        <v>49</v>
      </c>
      <c r="H1723" s="16">
        <v>4.5</v>
      </c>
      <c r="I1723" s="16" t="s">
        <v>2300</v>
      </c>
      <c r="J1723" t="e">
        <v>#N/A</v>
      </c>
      <c r="K1723" t="s">
        <v>3878</v>
      </c>
    </row>
    <row r="1724" spans="2:11" hidden="1" x14ac:dyDescent="0.25">
      <c r="B1724" s="28" t="s">
        <v>378</v>
      </c>
      <c r="C1724" s="28" t="s">
        <v>379</v>
      </c>
      <c r="D1724" s="28" t="s">
        <v>105</v>
      </c>
      <c r="E1724" s="28" t="s">
        <v>345</v>
      </c>
      <c r="F1724" s="28" t="s">
        <v>163</v>
      </c>
      <c r="G1724" s="28" t="s">
        <v>49</v>
      </c>
      <c r="H1724" s="16" t="s">
        <v>20</v>
      </c>
      <c r="I1724" s="16" t="s">
        <v>2301</v>
      </c>
      <c r="J1724" t="e">
        <v>#N/A</v>
      </c>
      <c r="K1724" t="s">
        <v>3878</v>
      </c>
    </row>
    <row r="1725" spans="2:11" hidden="1" x14ac:dyDescent="0.25">
      <c r="B1725" s="28" t="s">
        <v>378</v>
      </c>
      <c r="C1725" s="28" t="s">
        <v>379</v>
      </c>
      <c r="D1725" s="28" t="s">
        <v>105</v>
      </c>
      <c r="E1725" s="28" t="s">
        <v>345</v>
      </c>
      <c r="F1725" s="28" t="s">
        <v>163</v>
      </c>
      <c r="G1725" s="28" t="s">
        <v>49</v>
      </c>
      <c r="H1725" s="16">
        <v>5.5</v>
      </c>
      <c r="I1725" s="16" t="s">
        <v>2302</v>
      </c>
      <c r="J1725" t="e">
        <v>#N/A</v>
      </c>
      <c r="K1725" t="s">
        <v>3878</v>
      </c>
    </row>
    <row r="1726" spans="2:11" hidden="1" x14ac:dyDescent="0.25">
      <c r="B1726" s="28" t="s">
        <v>378</v>
      </c>
      <c r="C1726" s="28" t="s">
        <v>379</v>
      </c>
      <c r="D1726" s="28" t="s">
        <v>105</v>
      </c>
      <c r="E1726" s="28" t="s">
        <v>345</v>
      </c>
      <c r="F1726" s="28" t="s">
        <v>163</v>
      </c>
      <c r="G1726" s="28" t="s">
        <v>49</v>
      </c>
      <c r="H1726" s="16" t="s">
        <v>22</v>
      </c>
      <c r="I1726" s="16" t="s">
        <v>2303</v>
      </c>
      <c r="J1726" t="e">
        <v>#N/A</v>
      </c>
      <c r="K1726" t="s">
        <v>3878</v>
      </c>
    </row>
    <row r="1727" spans="2:11" hidden="1" x14ac:dyDescent="0.25">
      <c r="B1727" s="28" t="s">
        <v>378</v>
      </c>
      <c r="C1727" s="28" t="s">
        <v>379</v>
      </c>
      <c r="D1727" s="28" t="s">
        <v>105</v>
      </c>
      <c r="E1727" s="28" t="s">
        <v>345</v>
      </c>
      <c r="F1727" s="28" t="s">
        <v>163</v>
      </c>
      <c r="G1727" s="28" t="s">
        <v>49</v>
      </c>
      <c r="H1727" s="16" t="s">
        <v>34</v>
      </c>
      <c r="I1727" s="16" t="s">
        <v>2304</v>
      </c>
      <c r="J1727" t="e">
        <v>#N/A</v>
      </c>
      <c r="K1727" t="s">
        <v>3878</v>
      </c>
    </row>
    <row r="1728" spans="2:11" hidden="1" x14ac:dyDescent="0.25">
      <c r="B1728" s="28" t="s">
        <v>378</v>
      </c>
      <c r="C1728" s="28" t="s">
        <v>379</v>
      </c>
      <c r="D1728" s="28" t="s">
        <v>105</v>
      </c>
      <c r="E1728" s="28" t="s">
        <v>345</v>
      </c>
      <c r="F1728" s="28" t="s">
        <v>163</v>
      </c>
      <c r="G1728" s="28" t="s">
        <v>49</v>
      </c>
      <c r="H1728" s="16">
        <v>12.5</v>
      </c>
      <c r="I1728" s="16" t="s">
        <v>2305</v>
      </c>
      <c r="J1728" t="e">
        <v>#N/A</v>
      </c>
      <c r="K1728" t="s">
        <v>3878</v>
      </c>
    </row>
    <row r="1729" spans="2:11" hidden="1" x14ac:dyDescent="0.25">
      <c r="B1729" s="28" t="s">
        <v>378</v>
      </c>
      <c r="C1729" s="28" t="s">
        <v>379</v>
      </c>
      <c r="D1729" s="28" t="s">
        <v>105</v>
      </c>
      <c r="E1729" s="28" t="s">
        <v>345</v>
      </c>
      <c r="F1729" s="28" t="s">
        <v>163</v>
      </c>
      <c r="G1729" s="28" t="s">
        <v>49</v>
      </c>
      <c r="H1729" s="16" t="s">
        <v>36</v>
      </c>
      <c r="I1729" s="16" t="s">
        <v>2306</v>
      </c>
      <c r="J1729" t="e">
        <v>#N/A</v>
      </c>
      <c r="K1729" t="s">
        <v>3878</v>
      </c>
    </row>
    <row r="1730" spans="2:11" hidden="1" x14ac:dyDescent="0.25">
      <c r="B1730" s="28" t="s">
        <v>378</v>
      </c>
      <c r="C1730" s="28" t="s">
        <v>379</v>
      </c>
      <c r="D1730" s="28" t="s">
        <v>105</v>
      </c>
      <c r="E1730" s="28" t="s">
        <v>345</v>
      </c>
      <c r="F1730" s="28" t="s">
        <v>163</v>
      </c>
      <c r="G1730" s="28" t="s">
        <v>49</v>
      </c>
      <c r="H1730" s="16">
        <v>13.5</v>
      </c>
      <c r="I1730" s="16" t="s">
        <v>2307</v>
      </c>
      <c r="J1730" t="e">
        <v>#N/A</v>
      </c>
      <c r="K1730" t="s">
        <v>3878</v>
      </c>
    </row>
    <row r="1731" spans="2:11" hidden="1" x14ac:dyDescent="0.25">
      <c r="B1731" s="28" t="s">
        <v>380</v>
      </c>
      <c r="C1731" s="28" t="s">
        <v>381</v>
      </c>
      <c r="D1731" s="28" t="s">
        <v>74</v>
      </c>
      <c r="E1731" s="28" t="s">
        <v>345</v>
      </c>
      <c r="F1731" s="28" t="s">
        <v>98</v>
      </c>
      <c r="G1731" s="28" t="s">
        <v>49</v>
      </c>
      <c r="H1731" s="16" t="s">
        <v>12</v>
      </c>
      <c r="I1731" s="16" t="s">
        <v>2308</v>
      </c>
      <c r="J1731" t="e">
        <v>#N/A</v>
      </c>
      <c r="K1731" t="s">
        <v>3878</v>
      </c>
    </row>
    <row r="1732" spans="2:11" hidden="1" x14ac:dyDescent="0.25">
      <c r="B1732" s="28" t="s">
        <v>380</v>
      </c>
      <c r="C1732" s="28" t="s">
        <v>381</v>
      </c>
      <c r="D1732" s="28" t="s">
        <v>74</v>
      </c>
      <c r="E1732" s="28" t="s">
        <v>345</v>
      </c>
      <c r="F1732" s="28" t="s">
        <v>98</v>
      </c>
      <c r="G1732" s="28" t="s">
        <v>49</v>
      </c>
      <c r="H1732" s="16">
        <v>1.5</v>
      </c>
      <c r="I1732" s="16" t="s">
        <v>2309</v>
      </c>
      <c r="J1732" t="e">
        <v>#N/A</v>
      </c>
      <c r="K1732" t="s">
        <v>3878</v>
      </c>
    </row>
    <row r="1733" spans="2:11" hidden="1" x14ac:dyDescent="0.25">
      <c r="B1733" s="28" t="s">
        <v>380</v>
      </c>
      <c r="C1733" s="28" t="s">
        <v>381</v>
      </c>
      <c r="D1733" s="28" t="s">
        <v>74</v>
      </c>
      <c r="E1733" s="28" t="s">
        <v>345</v>
      </c>
      <c r="F1733" s="28" t="s">
        <v>98</v>
      </c>
      <c r="G1733" s="28" t="s">
        <v>49</v>
      </c>
      <c r="H1733" s="16" t="s">
        <v>14</v>
      </c>
      <c r="I1733" s="16" t="s">
        <v>2310</v>
      </c>
      <c r="J1733" t="e">
        <v>#N/A</v>
      </c>
      <c r="K1733" t="s">
        <v>3878</v>
      </c>
    </row>
    <row r="1734" spans="2:11" hidden="1" x14ac:dyDescent="0.25">
      <c r="B1734" s="28" t="s">
        <v>380</v>
      </c>
      <c r="C1734" s="28" t="s">
        <v>381</v>
      </c>
      <c r="D1734" s="28" t="s">
        <v>74</v>
      </c>
      <c r="E1734" s="28" t="s">
        <v>345</v>
      </c>
      <c r="F1734" s="28" t="s">
        <v>98</v>
      </c>
      <c r="G1734" s="28" t="s">
        <v>49</v>
      </c>
      <c r="H1734" s="16">
        <v>2.5</v>
      </c>
      <c r="I1734" s="16" t="s">
        <v>2311</v>
      </c>
      <c r="J1734" t="e">
        <v>#N/A</v>
      </c>
      <c r="K1734" t="s">
        <v>3878</v>
      </c>
    </row>
    <row r="1735" spans="2:11" hidden="1" x14ac:dyDescent="0.25">
      <c r="B1735" s="28" t="s">
        <v>380</v>
      </c>
      <c r="C1735" s="28" t="s">
        <v>381</v>
      </c>
      <c r="D1735" s="28" t="s">
        <v>74</v>
      </c>
      <c r="E1735" s="28" t="s">
        <v>345</v>
      </c>
      <c r="F1735" s="28" t="s">
        <v>98</v>
      </c>
      <c r="G1735" s="28" t="s">
        <v>49</v>
      </c>
      <c r="H1735" s="16" t="s">
        <v>16</v>
      </c>
      <c r="I1735" s="16" t="s">
        <v>2312</v>
      </c>
      <c r="J1735" t="e">
        <v>#N/A</v>
      </c>
      <c r="K1735" t="s">
        <v>3878</v>
      </c>
    </row>
    <row r="1736" spans="2:11" hidden="1" x14ac:dyDescent="0.25">
      <c r="B1736" s="28" t="s">
        <v>380</v>
      </c>
      <c r="C1736" s="28" t="s">
        <v>381</v>
      </c>
      <c r="D1736" s="28" t="s">
        <v>74</v>
      </c>
      <c r="E1736" s="28" t="s">
        <v>345</v>
      </c>
      <c r="F1736" s="28" t="s">
        <v>98</v>
      </c>
      <c r="G1736" s="28" t="s">
        <v>49</v>
      </c>
      <c r="H1736" s="16">
        <v>3.5</v>
      </c>
      <c r="I1736" s="16" t="s">
        <v>2313</v>
      </c>
      <c r="J1736" t="e">
        <v>#N/A</v>
      </c>
      <c r="K1736" t="s">
        <v>3878</v>
      </c>
    </row>
    <row r="1737" spans="2:11" hidden="1" x14ac:dyDescent="0.25">
      <c r="B1737" s="28" t="s">
        <v>380</v>
      </c>
      <c r="C1737" s="28" t="s">
        <v>381</v>
      </c>
      <c r="D1737" s="28" t="s">
        <v>74</v>
      </c>
      <c r="E1737" s="28" t="s">
        <v>345</v>
      </c>
      <c r="F1737" s="28" t="s">
        <v>98</v>
      </c>
      <c r="G1737" s="28" t="s">
        <v>49</v>
      </c>
      <c r="H1737" s="16" t="s">
        <v>18</v>
      </c>
      <c r="I1737" s="16" t="s">
        <v>2314</v>
      </c>
      <c r="J1737" t="e">
        <v>#N/A</v>
      </c>
      <c r="K1737" t="s">
        <v>3878</v>
      </c>
    </row>
    <row r="1738" spans="2:11" hidden="1" x14ac:dyDescent="0.25">
      <c r="B1738" s="28" t="s">
        <v>380</v>
      </c>
      <c r="C1738" s="28" t="s">
        <v>381</v>
      </c>
      <c r="D1738" s="28" t="s">
        <v>74</v>
      </c>
      <c r="E1738" s="28" t="s">
        <v>345</v>
      </c>
      <c r="F1738" s="28" t="s">
        <v>98</v>
      </c>
      <c r="G1738" s="28" t="s">
        <v>49</v>
      </c>
      <c r="H1738" s="16">
        <v>4.5</v>
      </c>
      <c r="I1738" s="16" t="s">
        <v>2315</v>
      </c>
      <c r="J1738" t="e">
        <v>#N/A</v>
      </c>
      <c r="K1738" t="s">
        <v>3878</v>
      </c>
    </row>
    <row r="1739" spans="2:11" hidden="1" x14ac:dyDescent="0.25">
      <c r="B1739" s="28" t="s">
        <v>380</v>
      </c>
      <c r="C1739" s="28" t="s">
        <v>381</v>
      </c>
      <c r="D1739" s="28" t="s">
        <v>74</v>
      </c>
      <c r="E1739" s="28" t="s">
        <v>345</v>
      </c>
      <c r="F1739" s="28" t="s">
        <v>98</v>
      </c>
      <c r="G1739" s="28" t="s">
        <v>49</v>
      </c>
      <c r="H1739" s="16" t="s">
        <v>20</v>
      </c>
      <c r="I1739" s="16" t="s">
        <v>2316</v>
      </c>
      <c r="J1739" t="e">
        <v>#N/A</v>
      </c>
      <c r="K1739" t="s">
        <v>3878</v>
      </c>
    </row>
    <row r="1740" spans="2:11" hidden="1" x14ac:dyDescent="0.25">
      <c r="B1740" s="28" t="s">
        <v>380</v>
      </c>
      <c r="C1740" s="28" t="s">
        <v>381</v>
      </c>
      <c r="D1740" s="28" t="s">
        <v>74</v>
      </c>
      <c r="E1740" s="28" t="s">
        <v>345</v>
      </c>
      <c r="F1740" s="28" t="s">
        <v>98</v>
      </c>
      <c r="G1740" s="28" t="s">
        <v>49</v>
      </c>
      <c r="H1740" s="16">
        <v>5.5</v>
      </c>
      <c r="I1740" s="16" t="s">
        <v>2317</v>
      </c>
      <c r="J1740" t="e">
        <v>#N/A</v>
      </c>
      <c r="K1740" t="s">
        <v>3878</v>
      </c>
    </row>
    <row r="1741" spans="2:11" hidden="1" x14ac:dyDescent="0.25">
      <c r="B1741" s="28" t="s">
        <v>380</v>
      </c>
      <c r="C1741" s="28" t="s">
        <v>381</v>
      </c>
      <c r="D1741" s="28" t="s">
        <v>74</v>
      </c>
      <c r="E1741" s="28" t="s">
        <v>345</v>
      </c>
      <c r="F1741" s="28" t="s">
        <v>98</v>
      </c>
      <c r="G1741" s="28" t="s">
        <v>49</v>
      </c>
      <c r="H1741" s="16" t="s">
        <v>22</v>
      </c>
      <c r="I1741" s="16" t="s">
        <v>2318</v>
      </c>
      <c r="J1741" t="e">
        <v>#N/A</v>
      </c>
      <c r="K1741" t="s">
        <v>3878</v>
      </c>
    </row>
    <row r="1742" spans="2:11" hidden="1" x14ac:dyDescent="0.25">
      <c r="B1742" s="28" t="s">
        <v>380</v>
      </c>
      <c r="C1742" s="28" t="s">
        <v>381</v>
      </c>
      <c r="D1742" s="28" t="s">
        <v>74</v>
      </c>
      <c r="E1742" s="28" t="s">
        <v>345</v>
      </c>
      <c r="F1742" s="28" t="s">
        <v>98</v>
      </c>
      <c r="G1742" s="28" t="s">
        <v>49</v>
      </c>
      <c r="H1742" s="16" t="s">
        <v>34</v>
      </c>
      <c r="I1742" s="16" t="s">
        <v>2319</v>
      </c>
      <c r="J1742" t="e">
        <v>#N/A</v>
      </c>
      <c r="K1742" t="s">
        <v>3878</v>
      </c>
    </row>
    <row r="1743" spans="2:11" hidden="1" x14ac:dyDescent="0.25">
      <c r="B1743" s="28" t="s">
        <v>382</v>
      </c>
      <c r="C1743" s="28" t="s">
        <v>383</v>
      </c>
      <c r="D1743" s="28" t="s">
        <v>43</v>
      </c>
      <c r="E1743" s="28" t="s">
        <v>345</v>
      </c>
      <c r="F1743" s="28" t="s">
        <v>98</v>
      </c>
      <c r="G1743" s="28" t="s">
        <v>49</v>
      </c>
      <c r="H1743" s="16" t="s">
        <v>12</v>
      </c>
      <c r="I1743" s="16" t="s">
        <v>2320</v>
      </c>
      <c r="J1743" t="e">
        <v>#N/A</v>
      </c>
      <c r="K1743" t="s">
        <v>3878</v>
      </c>
    </row>
    <row r="1744" spans="2:11" hidden="1" x14ac:dyDescent="0.25">
      <c r="B1744" s="28" t="s">
        <v>382</v>
      </c>
      <c r="C1744" s="28" t="s">
        <v>383</v>
      </c>
      <c r="D1744" s="28" t="s">
        <v>43</v>
      </c>
      <c r="E1744" s="28" t="s">
        <v>345</v>
      </c>
      <c r="F1744" s="28" t="s">
        <v>98</v>
      </c>
      <c r="G1744" s="28" t="s">
        <v>49</v>
      </c>
      <c r="H1744" s="16">
        <v>1.5</v>
      </c>
      <c r="I1744" s="16" t="s">
        <v>2321</v>
      </c>
      <c r="J1744" t="e">
        <v>#N/A</v>
      </c>
      <c r="K1744" t="s">
        <v>3878</v>
      </c>
    </row>
    <row r="1745" spans="2:11" hidden="1" x14ac:dyDescent="0.25">
      <c r="B1745" s="28" t="s">
        <v>382</v>
      </c>
      <c r="C1745" s="28" t="s">
        <v>383</v>
      </c>
      <c r="D1745" s="28" t="s">
        <v>43</v>
      </c>
      <c r="E1745" s="28" t="s">
        <v>345</v>
      </c>
      <c r="F1745" s="28" t="s">
        <v>98</v>
      </c>
      <c r="G1745" s="28" t="s">
        <v>49</v>
      </c>
      <c r="H1745" s="16" t="s">
        <v>14</v>
      </c>
      <c r="I1745" s="16" t="s">
        <v>2322</v>
      </c>
      <c r="J1745" t="e">
        <v>#N/A</v>
      </c>
      <c r="K1745" t="s">
        <v>3878</v>
      </c>
    </row>
    <row r="1746" spans="2:11" hidden="1" x14ac:dyDescent="0.25">
      <c r="B1746" s="28" t="s">
        <v>382</v>
      </c>
      <c r="C1746" s="28" t="s">
        <v>383</v>
      </c>
      <c r="D1746" s="28" t="s">
        <v>43</v>
      </c>
      <c r="E1746" s="28" t="s">
        <v>345</v>
      </c>
      <c r="F1746" s="28" t="s">
        <v>98</v>
      </c>
      <c r="G1746" s="28" t="s">
        <v>49</v>
      </c>
      <c r="H1746" s="16">
        <v>2.5</v>
      </c>
      <c r="I1746" s="16" t="s">
        <v>2323</v>
      </c>
      <c r="J1746" t="e">
        <v>#N/A</v>
      </c>
      <c r="K1746" t="s">
        <v>3878</v>
      </c>
    </row>
    <row r="1747" spans="2:11" hidden="1" x14ac:dyDescent="0.25">
      <c r="B1747" s="28" t="s">
        <v>382</v>
      </c>
      <c r="C1747" s="28" t="s">
        <v>383</v>
      </c>
      <c r="D1747" s="28" t="s">
        <v>43</v>
      </c>
      <c r="E1747" s="28" t="s">
        <v>345</v>
      </c>
      <c r="F1747" s="28" t="s">
        <v>98</v>
      </c>
      <c r="G1747" s="28" t="s">
        <v>49</v>
      </c>
      <c r="H1747" s="16" t="s">
        <v>16</v>
      </c>
      <c r="I1747" s="16" t="s">
        <v>2324</v>
      </c>
      <c r="J1747" t="e">
        <v>#N/A</v>
      </c>
      <c r="K1747" t="s">
        <v>3878</v>
      </c>
    </row>
    <row r="1748" spans="2:11" hidden="1" x14ac:dyDescent="0.25">
      <c r="B1748" s="28" t="s">
        <v>382</v>
      </c>
      <c r="C1748" s="28" t="s">
        <v>383</v>
      </c>
      <c r="D1748" s="28" t="s">
        <v>43</v>
      </c>
      <c r="E1748" s="28" t="s">
        <v>345</v>
      </c>
      <c r="F1748" s="28" t="s">
        <v>98</v>
      </c>
      <c r="G1748" s="28" t="s">
        <v>49</v>
      </c>
      <c r="H1748" s="16">
        <v>3.5</v>
      </c>
      <c r="I1748" s="16" t="s">
        <v>2325</v>
      </c>
      <c r="J1748" t="e">
        <v>#N/A</v>
      </c>
      <c r="K1748" t="s">
        <v>3878</v>
      </c>
    </row>
    <row r="1749" spans="2:11" hidden="1" x14ac:dyDescent="0.25">
      <c r="B1749" s="28" t="s">
        <v>382</v>
      </c>
      <c r="C1749" s="28" t="s">
        <v>383</v>
      </c>
      <c r="D1749" s="28" t="s">
        <v>43</v>
      </c>
      <c r="E1749" s="28" t="s">
        <v>345</v>
      </c>
      <c r="F1749" s="28" t="s">
        <v>98</v>
      </c>
      <c r="G1749" s="28" t="s">
        <v>49</v>
      </c>
      <c r="H1749" s="16" t="s">
        <v>18</v>
      </c>
      <c r="I1749" s="16" t="s">
        <v>2326</v>
      </c>
      <c r="J1749" t="e">
        <v>#N/A</v>
      </c>
      <c r="K1749" t="s">
        <v>3878</v>
      </c>
    </row>
    <row r="1750" spans="2:11" hidden="1" x14ac:dyDescent="0.25">
      <c r="B1750" s="28" t="s">
        <v>382</v>
      </c>
      <c r="C1750" s="28" t="s">
        <v>383</v>
      </c>
      <c r="D1750" s="28" t="s">
        <v>43</v>
      </c>
      <c r="E1750" s="28" t="s">
        <v>345</v>
      </c>
      <c r="F1750" s="28" t="s">
        <v>98</v>
      </c>
      <c r="G1750" s="28" t="s">
        <v>49</v>
      </c>
      <c r="H1750" s="16">
        <v>4.5</v>
      </c>
      <c r="I1750" s="16" t="s">
        <v>2327</v>
      </c>
      <c r="J1750" t="e">
        <v>#N/A</v>
      </c>
      <c r="K1750" t="s">
        <v>3878</v>
      </c>
    </row>
    <row r="1751" spans="2:11" hidden="1" x14ac:dyDescent="0.25">
      <c r="B1751" s="28" t="s">
        <v>382</v>
      </c>
      <c r="C1751" s="28" t="s">
        <v>383</v>
      </c>
      <c r="D1751" s="28" t="s">
        <v>43</v>
      </c>
      <c r="E1751" s="28" t="s">
        <v>345</v>
      </c>
      <c r="F1751" s="28" t="s">
        <v>98</v>
      </c>
      <c r="G1751" s="28" t="s">
        <v>49</v>
      </c>
      <c r="H1751" s="16" t="s">
        <v>20</v>
      </c>
      <c r="I1751" s="16" t="s">
        <v>2328</v>
      </c>
      <c r="J1751" t="e">
        <v>#N/A</v>
      </c>
      <c r="K1751" t="s">
        <v>3878</v>
      </c>
    </row>
    <row r="1752" spans="2:11" hidden="1" x14ac:dyDescent="0.25">
      <c r="B1752" s="28" t="s">
        <v>382</v>
      </c>
      <c r="C1752" s="28" t="s">
        <v>383</v>
      </c>
      <c r="D1752" s="28" t="s">
        <v>43</v>
      </c>
      <c r="E1752" s="28" t="s">
        <v>345</v>
      </c>
      <c r="F1752" s="28" t="s">
        <v>98</v>
      </c>
      <c r="G1752" s="28" t="s">
        <v>49</v>
      </c>
      <c r="H1752" s="16">
        <v>5.5</v>
      </c>
      <c r="I1752" s="16" t="s">
        <v>2329</v>
      </c>
      <c r="J1752" t="e">
        <v>#N/A</v>
      </c>
      <c r="K1752" t="s">
        <v>3878</v>
      </c>
    </row>
    <row r="1753" spans="2:11" hidden="1" x14ac:dyDescent="0.25">
      <c r="B1753" s="28" t="s">
        <v>382</v>
      </c>
      <c r="C1753" s="28" t="s">
        <v>383</v>
      </c>
      <c r="D1753" s="28" t="s">
        <v>43</v>
      </c>
      <c r="E1753" s="28" t="s">
        <v>345</v>
      </c>
      <c r="F1753" s="28" t="s">
        <v>98</v>
      </c>
      <c r="G1753" s="28" t="s">
        <v>49</v>
      </c>
      <c r="H1753" s="16" t="s">
        <v>22</v>
      </c>
      <c r="I1753" s="16" t="s">
        <v>2330</v>
      </c>
      <c r="J1753" t="e">
        <v>#N/A</v>
      </c>
      <c r="K1753" t="s">
        <v>3878</v>
      </c>
    </row>
    <row r="1754" spans="2:11" hidden="1" x14ac:dyDescent="0.25">
      <c r="B1754" s="28" t="s">
        <v>382</v>
      </c>
      <c r="C1754" s="28" t="s">
        <v>383</v>
      </c>
      <c r="D1754" s="28" t="s">
        <v>43</v>
      </c>
      <c r="E1754" s="28" t="s">
        <v>345</v>
      </c>
      <c r="F1754" s="28" t="s">
        <v>98</v>
      </c>
      <c r="G1754" s="28" t="s">
        <v>49</v>
      </c>
      <c r="H1754" s="16" t="s">
        <v>34</v>
      </c>
      <c r="I1754" s="16" t="s">
        <v>2331</v>
      </c>
      <c r="J1754" t="e">
        <v>#N/A</v>
      </c>
      <c r="K1754" t="s">
        <v>3878</v>
      </c>
    </row>
    <row r="1755" spans="2:11" hidden="1" x14ac:dyDescent="0.25">
      <c r="B1755" s="28" t="s">
        <v>382</v>
      </c>
      <c r="C1755" s="28" t="s">
        <v>383</v>
      </c>
      <c r="D1755" s="28" t="s">
        <v>43</v>
      </c>
      <c r="E1755" s="28" t="s">
        <v>345</v>
      </c>
      <c r="F1755" s="28" t="s">
        <v>98</v>
      </c>
      <c r="G1755" s="28" t="s">
        <v>49</v>
      </c>
      <c r="H1755" s="16">
        <v>12.5</v>
      </c>
      <c r="I1755" s="16" t="s">
        <v>2332</v>
      </c>
      <c r="J1755" t="e">
        <v>#N/A</v>
      </c>
      <c r="K1755" t="s">
        <v>3878</v>
      </c>
    </row>
    <row r="1756" spans="2:11" hidden="1" x14ac:dyDescent="0.25">
      <c r="B1756" s="28" t="s">
        <v>382</v>
      </c>
      <c r="C1756" s="28" t="s">
        <v>383</v>
      </c>
      <c r="D1756" s="28" t="s">
        <v>43</v>
      </c>
      <c r="E1756" s="28" t="s">
        <v>345</v>
      </c>
      <c r="F1756" s="28" t="s">
        <v>98</v>
      </c>
      <c r="G1756" s="28" t="s">
        <v>49</v>
      </c>
      <c r="H1756" s="16" t="s">
        <v>36</v>
      </c>
      <c r="I1756" s="16" t="s">
        <v>2333</v>
      </c>
      <c r="J1756" t="e">
        <v>#N/A</v>
      </c>
      <c r="K1756" t="s">
        <v>3878</v>
      </c>
    </row>
    <row r="1757" spans="2:11" hidden="1" x14ac:dyDescent="0.25">
      <c r="B1757" s="28" t="s">
        <v>382</v>
      </c>
      <c r="C1757" s="28" t="s">
        <v>383</v>
      </c>
      <c r="D1757" s="28" t="s">
        <v>43</v>
      </c>
      <c r="E1757" s="28" t="s">
        <v>345</v>
      </c>
      <c r="F1757" s="28" t="s">
        <v>98</v>
      </c>
      <c r="G1757" s="28" t="s">
        <v>49</v>
      </c>
      <c r="H1757" s="16">
        <v>13.5</v>
      </c>
      <c r="I1757" s="16" t="s">
        <v>2334</v>
      </c>
      <c r="J1757" t="e">
        <v>#N/A</v>
      </c>
      <c r="K1757" t="s">
        <v>3878</v>
      </c>
    </row>
    <row r="1758" spans="2:11" hidden="1" x14ac:dyDescent="0.25">
      <c r="B1758" s="28" t="s">
        <v>384</v>
      </c>
      <c r="C1758" s="28" t="s">
        <v>385</v>
      </c>
      <c r="D1758" s="28" t="s">
        <v>118</v>
      </c>
      <c r="E1758" s="28" t="s">
        <v>345</v>
      </c>
      <c r="F1758" s="28" t="s">
        <v>98</v>
      </c>
      <c r="G1758" s="28" t="s">
        <v>49</v>
      </c>
      <c r="H1758" s="16" t="s">
        <v>12</v>
      </c>
      <c r="I1758" s="16" t="s">
        <v>2335</v>
      </c>
      <c r="J1758" t="e">
        <v>#N/A</v>
      </c>
      <c r="K1758" t="s">
        <v>3878</v>
      </c>
    </row>
    <row r="1759" spans="2:11" hidden="1" x14ac:dyDescent="0.25">
      <c r="B1759" s="28" t="s">
        <v>384</v>
      </c>
      <c r="C1759" s="28" t="s">
        <v>385</v>
      </c>
      <c r="D1759" s="28" t="s">
        <v>118</v>
      </c>
      <c r="E1759" s="28" t="s">
        <v>345</v>
      </c>
      <c r="F1759" s="28" t="s">
        <v>98</v>
      </c>
      <c r="G1759" s="28" t="s">
        <v>49</v>
      </c>
      <c r="H1759" s="16">
        <v>1.5</v>
      </c>
      <c r="I1759" s="16" t="s">
        <v>2336</v>
      </c>
      <c r="J1759" t="e">
        <v>#N/A</v>
      </c>
      <c r="K1759" t="s">
        <v>3878</v>
      </c>
    </row>
    <row r="1760" spans="2:11" hidden="1" x14ac:dyDescent="0.25">
      <c r="B1760" s="28" t="s">
        <v>384</v>
      </c>
      <c r="C1760" s="28" t="s">
        <v>385</v>
      </c>
      <c r="D1760" s="28" t="s">
        <v>118</v>
      </c>
      <c r="E1760" s="28" t="s">
        <v>345</v>
      </c>
      <c r="F1760" s="28" t="s">
        <v>98</v>
      </c>
      <c r="G1760" s="28" t="s">
        <v>49</v>
      </c>
      <c r="H1760" s="16" t="s">
        <v>14</v>
      </c>
      <c r="I1760" s="16" t="s">
        <v>2337</v>
      </c>
      <c r="J1760" t="e">
        <v>#N/A</v>
      </c>
      <c r="K1760" t="s">
        <v>3878</v>
      </c>
    </row>
    <row r="1761" spans="2:11" hidden="1" x14ac:dyDescent="0.25">
      <c r="B1761" s="28" t="s">
        <v>384</v>
      </c>
      <c r="C1761" s="28" t="s">
        <v>385</v>
      </c>
      <c r="D1761" s="28" t="s">
        <v>118</v>
      </c>
      <c r="E1761" s="28" t="s">
        <v>345</v>
      </c>
      <c r="F1761" s="28" t="s">
        <v>98</v>
      </c>
      <c r="G1761" s="28" t="s">
        <v>49</v>
      </c>
      <c r="H1761" s="16">
        <v>2.5</v>
      </c>
      <c r="I1761" s="16" t="s">
        <v>2338</v>
      </c>
      <c r="J1761" t="e">
        <v>#N/A</v>
      </c>
      <c r="K1761" t="s">
        <v>3878</v>
      </c>
    </row>
    <row r="1762" spans="2:11" hidden="1" x14ac:dyDescent="0.25">
      <c r="B1762" s="28" t="s">
        <v>384</v>
      </c>
      <c r="C1762" s="28" t="s">
        <v>385</v>
      </c>
      <c r="D1762" s="28" t="s">
        <v>118</v>
      </c>
      <c r="E1762" s="28" t="s">
        <v>345</v>
      </c>
      <c r="F1762" s="28" t="s">
        <v>98</v>
      </c>
      <c r="G1762" s="28" t="s">
        <v>49</v>
      </c>
      <c r="H1762" s="16" t="s">
        <v>16</v>
      </c>
      <c r="I1762" s="16" t="s">
        <v>2339</v>
      </c>
      <c r="J1762" t="e">
        <v>#N/A</v>
      </c>
      <c r="K1762" t="s">
        <v>3878</v>
      </c>
    </row>
    <row r="1763" spans="2:11" hidden="1" x14ac:dyDescent="0.25">
      <c r="B1763" s="28" t="s">
        <v>384</v>
      </c>
      <c r="C1763" s="28" t="s">
        <v>385</v>
      </c>
      <c r="D1763" s="28" t="s">
        <v>118</v>
      </c>
      <c r="E1763" s="28" t="s">
        <v>345</v>
      </c>
      <c r="F1763" s="28" t="s">
        <v>98</v>
      </c>
      <c r="G1763" s="28" t="s">
        <v>49</v>
      </c>
      <c r="H1763" s="16">
        <v>3.5</v>
      </c>
      <c r="I1763" s="16" t="s">
        <v>2340</v>
      </c>
      <c r="J1763" t="e">
        <v>#N/A</v>
      </c>
      <c r="K1763" t="s">
        <v>3878</v>
      </c>
    </row>
    <row r="1764" spans="2:11" hidden="1" x14ac:dyDescent="0.25">
      <c r="B1764" s="28" t="s">
        <v>384</v>
      </c>
      <c r="C1764" s="28" t="s">
        <v>385</v>
      </c>
      <c r="D1764" s="28" t="s">
        <v>118</v>
      </c>
      <c r="E1764" s="28" t="s">
        <v>345</v>
      </c>
      <c r="F1764" s="28" t="s">
        <v>98</v>
      </c>
      <c r="G1764" s="28" t="s">
        <v>49</v>
      </c>
      <c r="H1764" s="16" t="s">
        <v>18</v>
      </c>
      <c r="I1764" s="16" t="s">
        <v>2341</v>
      </c>
      <c r="J1764" t="e">
        <v>#N/A</v>
      </c>
      <c r="K1764" t="s">
        <v>3878</v>
      </c>
    </row>
    <row r="1765" spans="2:11" hidden="1" x14ac:dyDescent="0.25">
      <c r="B1765" s="28" t="s">
        <v>384</v>
      </c>
      <c r="C1765" s="28" t="s">
        <v>385</v>
      </c>
      <c r="D1765" s="28" t="s">
        <v>118</v>
      </c>
      <c r="E1765" s="28" t="s">
        <v>345</v>
      </c>
      <c r="F1765" s="28" t="s">
        <v>98</v>
      </c>
      <c r="G1765" s="28" t="s">
        <v>49</v>
      </c>
      <c r="H1765" s="16">
        <v>4.5</v>
      </c>
      <c r="I1765" s="16" t="s">
        <v>2342</v>
      </c>
      <c r="J1765" t="e">
        <v>#N/A</v>
      </c>
      <c r="K1765" t="s">
        <v>3878</v>
      </c>
    </row>
    <row r="1766" spans="2:11" hidden="1" x14ac:dyDescent="0.25">
      <c r="B1766" s="28" t="s">
        <v>384</v>
      </c>
      <c r="C1766" s="28" t="s">
        <v>385</v>
      </c>
      <c r="D1766" s="28" t="s">
        <v>118</v>
      </c>
      <c r="E1766" s="28" t="s">
        <v>345</v>
      </c>
      <c r="F1766" s="28" t="s">
        <v>98</v>
      </c>
      <c r="G1766" s="28" t="s">
        <v>49</v>
      </c>
      <c r="H1766" s="16" t="s">
        <v>20</v>
      </c>
      <c r="I1766" s="16" t="s">
        <v>2343</v>
      </c>
      <c r="J1766" t="e">
        <v>#N/A</v>
      </c>
      <c r="K1766" t="s">
        <v>3878</v>
      </c>
    </row>
    <row r="1767" spans="2:11" hidden="1" x14ac:dyDescent="0.25">
      <c r="B1767" s="28" t="s">
        <v>384</v>
      </c>
      <c r="C1767" s="28" t="s">
        <v>385</v>
      </c>
      <c r="D1767" s="28" t="s">
        <v>118</v>
      </c>
      <c r="E1767" s="28" t="s">
        <v>345</v>
      </c>
      <c r="F1767" s="28" t="s">
        <v>98</v>
      </c>
      <c r="G1767" s="28" t="s">
        <v>49</v>
      </c>
      <c r="H1767" s="16">
        <v>5.5</v>
      </c>
      <c r="I1767" s="16" t="s">
        <v>2344</v>
      </c>
      <c r="J1767" t="e">
        <v>#N/A</v>
      </c>
      <c r="K1767" t="s">
        <v>3878</v>
      </c>
    </row>
    <row r="1768" spans="2:11" hidden="1" x14ac:dyDescent="0.25">
      <c r="B1768" s="28" t="s">
        <v>384</v>
      </c>
      <c r="C1768" s="28" t="s">
        <v>385</v>
      </c>
      <c r="D1768" s="28" t="s">
        <v>118</v>
      </c>
      <c r="E1768" s="28" t="s">
        <v>345</v>
      </c>
      <c r="F1768" s="28" t="s">
        <v>98</v>
      </c>
      <c r="G1768" s="28" t="s">
        <v>49</v>
      </c>
      <c r="H1768" s="16" t="s">
        <v>22</v>
      </c>
      <c r="I1768" s="16" t="s">
        <v>2345</v>
      </c>
      <c r="J1768" t="e">
        <v>#N/A</v>
      </c>
      <c r="K1768" t="s">
        <v>3878</v>
      </c>
    </row>
    <row r="1769" spans="2:11" hidden="1" x14ac:dyDescent="0.25">
      <c r="B1769" s="28" t="s">
        <v>384</v>
      </c>
      <c r="C1769" s="28" t="s">
        <v>385</v>
      </c>
      <c r="D1769" s="28" t="s">
        <v>118</v>
      </c>
      <c r="E1769" s="28" t="s">
        <v>345</v>
      </c>
      <c r="F1769" s="28" t="s">
        <v>98</v>
      </c>
      <c r="G1769" s="28" t="s">
        <v>49</v>
      </c>
      <c r="H1769" s="16" t="s">
        <v>36</v>
      </c>
      <c r="I1769" s="16" t="s">
        <v>2346</v>
      </c>
      <c r="J1769" t="e">
        <v>#N/A</v>
      </c>
      <c r="K1769" t="s">
        <v>3878</v>
      </c>
    </row>
    <row r="1770" spans="2:11" hidden="1" x14ac:dyDescent="0.25">
      <c r="B1770" s="28" t="s">
        <v>384</v>
      </c>
      <c r="C1770" s="28" t="s">
        <v>385</v>
      </c>
      <c r="D1770" s="28" t="s">
        <v>118</v>
      </c>
      <c r="E1770" s="28" t="s">
        <v>345</v>
      </c>
      <c r="F1770" s="28" t="s">
        <v>98</v>
      </c>
      <c r="G1770" s="28" t="s">
        <v>49</v>
      </c>
      <c r="H1770" s="16">
        <v>13.5</v>
      </c>
      <c r="I1770" s="16" t="s">
        <v>2347</v>
      </c>
      <c r="J1770" t="e">
        <v>#N/A</v>
      </c>
      <c r="K1770" t="s">
        <v>3878</v>
      </c>
    </row>
    <row r="1771" spans="2:11" hidden="1" x14ac:dyDescent="0.25">
      <c r="B1771" s="28" t="s">
        <v>386</v>
      </c>
      <c r="C1771" s="28" t="s">
        <v>387</v>
      </c>
      <c r="D1771" s="28" t="s">
        <v>52</v>
      </c>
      <c r="E1771" s="28" t="s">
        <v>345</v>
      </c>
      <c r="F1771" s="28" t="s">
        <v>163</v>
      </c>
      <c r="G1771" s="28" t="s">
        <v>49</v>
      </c>
      <c r="H1771" s="16" t="s">
        <v>12</v>
      </c>
      <c r="I1771" s="16" t="s">
        <v>2348</v>
      </c>
      <c r="J1771" t="s">
        <v>3880</v>
      </c>
      <c r="K1771" t="s">
        <v>3878</v>
      </c>
    </row>
    <row r="1772" spans="2:11" hidden="1" x14ac:dyDescent="0.25">
      <c r="B1772" s="28" t="s">
        <v>386</v>
      </c>
      <c r="C1772" s="28" t="s">
        <v>387</v>
      </c>
      <c r="D1772" s="28" t="s">
        <v>52</v>
      </c>
      <c r="E1772" s="28" t="s">
        <v>345</v>
      </c>
      <c r="F1772" s="28" t="s">
        <v>163</v>
      </c>
      <c r="G1772" s="28" t="s">
        <v>49</v>
      </c>
      <c r="H1772" s="16">
        <v>1.5</v>
      </c>
      <c r="I1772" s="16" t="s">
        <v>2349</v>
      </c>
      <c r="J1772" t="s">
        <v>3880</v>
      </c>
      <c r="K1772" t="s">
        <v>3878</v>
      </c>
    </row>
    <row r="1773" spans="2:11" hidden="1" x14ac:dyDescent="0.25">
      <c r="B1773" s="28" t="s">
        <v>386</v>
      </c>
      <c r="C1773" s="28" t="s">
        <v>387</v>
      </c>
      <c r="D1773" s="28" t="s">
        <v>52</v>
      </c>
      <c r="E1773" s="28" t="s">
        <v>345</v>
      </c>
      <c r="F1773" s="28" t="s">
        <v>163</v>
      </c>
      <c r="G1773" s="28" t="s">
        <v>49</v>
      </c>
      <c r="H1773" s="16" t="s">
        <v>14</v>
      </c>
      <c r="I1773" s="16" t="s">
        <v>2350</v>
      </c>
      <c r="J1773" t="s">
        <v>3880</v>
      </c>
      <c r="K1773" t="s">
        <v>3878</v>
      </c>
    </row>
    <row r="1774" spans="2:11" hidden="1" x14ac:dyDescent="0.25">
      <c r="B1774" s="28" t="s">
        <v>386</v>
      </c>
      <c r="C1774" s="28" t="s">
        <v>387</v>
      </c>
      <c r="D1774" s="28" t="s">
        <v>52</v>
      </c>
      <c r="E1774" s="28" t="s">
        <v>345</v>
      </c>
      <c r="F1774" s="28" t="s">
        <v>163</v>
      </c>
      <c r="G1774" s="28" t="s">
        <v>49</v>
      </c>
      <c r="H1774" s="16">
        <v>2.5</v>
      </c>
      <c r="I1774" s="16" t="s">
        <v>2351</v>
      </c>
      <c r="J1774" t="s">
        <v>3880</v>
      </c>
      <c r="K1774" t="s">
        <v>3878</v>
      </c>
    </row>
    <row r="1775" spans="2:11" hidden="1" x14ac:dyDescent="0.25">
      <c r="B1775" s="28" t="s">
        <v>386</v>
      </c>
      <c r="C1775" s="28" t="s">
        <v>387</v>
      </c>
      <c r="D1775" s="28" t="s">
        <v>52</v>
      </c>
      <c r="E1775" s="28" t="s">
        <v>345</v>
      </c>
      <c r="F1775" s="28" t="s">
        <v>163</v>
      </c>
      <c r="G1775" s="28" t="s">
        <v>49</v>
      </c>
      <c r="H1775" s="16" t="s">
        <v>16</v>
      </c>
      <c r="I1775" s="16" t="s">
        <v>2352</v>
      </c>
      <c r="J1775" t="s">
        <v>3880</v>
      </c>
      <c r="K1775" t="s">
        <v>3878</v>
      </c>
    </row>
    <row r="1776" spans="2:11" hidden="1" x14ac:dyDescent="0.25">
      <c r="B1776" s="28" t="s">
        <v>386</v>
      </c>
      <c r="C1776" s="28" t="s">
        <v>387</v>
      </c>
      <c r="D1776" s="28" t="s">
        <v>52</v>
      </c>
      <c r="E1776" s="28" t="s">
        <v>345</v>
      </c>
      <c r="F1776" s="28" t="s">
        <v>163</v>
      </c>
      <c r="G1776" s="28" t="s">
        <v>49</v>
      </c>
      <c r="H1776" s="16">
        <v>3.5</v>
      </c>
      <c r="I1776" s="16" t="s">
        <v>2353</v>
      </c>
      <c r="J1776" t="s">
        <v>3880</v>
      </c>
      <c r="K1776" t="s">
        <v>3878</v>
      </c>
    </row>
    <row r="1777" spans="2:11" hidden="1" x14ac:dyDescent="0.25">
      <c r="B1777" s="28" t="s">
        <v>386</v>
      </c>
      <c r="C1777" s="28" t="s">
        <v>387</v>
      </c>
      <c r="D1777" s="28" t="s">
        <v>52</v>
      </c>
      <c r="E1777" s="28" t="s">
        <v>345</v>
      </c>
      <c r="F1777" s="28" t="s">
        <v>163</v>
      </c>
      <c r="G1777" s="28" t="s">
        <v>49</v>
      </c>
      <c r="H1777" s="16" t="s">
        <v>18</v>
      </c>
      <c r="I1777" s="16" t="s">
        <v>2354</v>
      </c>
      <c r="J1777" t="s">
        <v>3880</v>
      </c>
      <c r="K1777" t="s">
        <v>3878</v>
      </c>
    </row>
    <row r="1778" spans="2:11" hidden="1" x14ac:dyDescent="0.25">
      <c r="B1778" s="28" t="s">
        <v>386</v>
      </c>
      <c r="C1778" s="28" t="s">
        <v>387</v>
      </c>
      <c r="D1778" s="28" t="s">
        <v>52</v>
      </c>
      <c r="E1778" s="28" t="s">
        <v>345</v>
      </c>
      <c r="F1778" s="28" t="s">
        <v>163</v>
      </c>
      <c r="G1778" s="28" t="s">
        <v>49</v>
      </c>
      <c r="H1778" s="16">
        <v>4.5</v>
      </c>
      <c r="I1778" s="16" t="s">
        <v>2355</v>
      </c>
      <c r="J1778" t="s">
        <v>3880</v>
      </c>
      <c r="K1778" t="s">
        <v>3878</v>
      </c>
    </row>
    <row r="1779" spans="2:11" hidden="1" x14ac:dyDescent="0.25">
      <c r="B1779" s="28" t="s">
        <v>386</v>
      </c>
      <c r="C1779" s="28" t="s">
        <v>387</v>
      </c>
      <c r="D1779" s="28" t="s">
        <v>52</v>
      </c>
      <c r="E1779" s="28" t="s">
        <v>345</v>
      </c>
      <c r="F1779" s="28" t="s">
        <v>163</v>
      </c>
      <c r="G1779" s="28" t="s">
        <v>49</v>
      </c>
      <c r="H1779" s="16" t="s">
        <v>20</v>
      </c>
      <c r="I1779" s="16" t="s">
        <v>2356</v>
      </c>
      <c r="J1779" t="s">
        <v>3880</v>
      </c>
      <c r="K1779" t="s">
        <v>3878</v>
      </c>
    </row>
    <row r="1780" spans="2:11" hidden="1" x14ac:dyDescent="0.25">
      <c r="B1780" s="28" t="s">
        <v>386</v>
      </c>
      <c r="C1780" s="28" t="s">
        <v>387</v>
      </c>
      <c r="D1780" s="28" t="s">
        <v>52</v>
      </c>
      <c r="E1780" s="28" t="s">
        <v>345</v>
      </c>
      <c r="F1780" s="28" t="s">
        <v>163</v>
      </c>
      <c r="G1780" s="28" t="s">
        <v>49</v>
      </c>
      <c r="H1780" s="16">
        <v>5.5</v>
      </c>
      <c r="I1780" s="16" t="s">
        <v>2357</v>
      </c>
      <c r="J1780" t="s">
        <v>3880</v>
      </c>
      <c r="K1780" t="s">
        <v>3878</v>
      </c>
    </row>
    <row r="1781" spans="2:11" hidden="1" x14ac:dyDescent="0.25">
      <c r="B1781" s="28" t="s">
        <v>386</v>
      </c>
      <c r="C1781" s="28" t="s">
        <v>387</v>
      </c>
      <c r="D1781" s="28" t="s">
        <v>52</v>
      </c>
      <c r="E1781" s="28" t="s">
        <v>345</v>
      </c>
      <c r="F1781" s="28" t="s">
        <v>163</v>
      </c>
      <c r="G1781" s="28" t="s">
        <v>49</v>
      </c>
      <c r="H1781" s="16" t="s">
        <v>22</v>
      </c>
      <c r="I1781" s="16" t="s">
        <v>2358</v>
      </c>
      <c r="J1781" t="s">
        <v>3880</v>
      </c>
      <c r="K1781" t="s">
        <v>3878</v>
      </c>
    </row>
    <row r="1782" spans="2:11" hidden="1" x14ac:dyDescent="0.25">
      <c r="B1782" s="28" t="s">
        <v>386</v>
      </c>
      <c r="C1782" s="28" t="s">
        <v>387</v>
      </c>
      <c r="D1782" s="28" t="s">
        <v>52</v>
      </c>
      <c r="E1782" s="28" t="s">
        <v>345</v>
      </c>
      <c r="F1782" s="28" t="s">
        <v>163</v>
      </c>
      <c r="G1782" s="28" t="s">
        <v>49</v>
      </c>
      <c r="H1782" s="16" t="s">
        <v>34</v>
      </c>
      <c r="I1782" s="16" t="s">
        <v>2359</v>
      </c>
      <c r="J1782" t="s">
        <v>3880</v>
      </c>
      <c r="K1782" t="s">
        <v>3878</v>
      </c>
    </row>
    <row r="1783" spans="2:11" hidden="1" x14ac:dyDescent="0.25">
      <c r="B1783" s="28" t="s">
        <v>386</v>
      </c>
      <c r="C1783" s="28" t="s">
        <v>387</v>
      </c>
      <c r="D1783" s="28" t="s">
        <v>52</v>
      </c>
      <c r="E1783" s="28" t="s">
        <v>345</v>
      </c>
      <c r="F1783" s="28" t="s">
        <v>163</v>
      </c>
      <c r="G1783" s="28" t="s">
        <v>49</v>
      </c>
      <c r="H1783" s="16">
        <v>12.5</v>
      </c>
      <c r="I1783" s="16" t="s">
        <v>2360</v>
      </c>
      <c r="J1783" t="s">
        <v>3880</v>
      </c>
      <c r="K1783" t="s">
        <v>3878</v>
      </c>
    </row>
    <row r="1784" spans="2:11" hidden="1" x14ac:dyDescent="0.25">
      <c r="B1784" s="28" t="s">
        <v>386</v>
      </c>
      <c r="C1784" s="28" t="s">
        <v>387</v>
      </c>
      <c r="D1784" s="28" t="s">
        <v>52</v>
      </c>
      <c r="E1784" s="28" t="s">
        <v>345</v>
      </c>
      <c r="F1784" s="28" t="s">
        <v>163</v>
      </c>
      <c r="G1784" s="28" t="s">
        <v>49</v>
      </c>
      <c r="H1784" s="16" t="s">
        <v>36</v>
      </c>
      <c r="I1784" s="16" t="s">
        <v>2361</v>
      </c>
      <c r="J1784" t="s">
        <v>3880</v>
      </c>
      <c r="K1784" t="s">
        <v>3878</v>
      </c>
    </row>
    <row r="1785" spans="2:11" hidden="1" x14ac:dyDescent="0.25">
      <c r="B1785" s="28" t="s">
        <v>386</v>
      </c>
      <c r="C1785" s="28" t="s">
        <v>387</v>
      </c>
      <c r="D1785" s="28" t="s">
        <v>52</v>
      </c>
      <c r="E1785" s="28" t="s">
        <v>345</v>
      </c>
      <c r="F1785" s="28" t="s">
        <v>163</v>
      </c>
      <c r="G1785" s="28" t="s">
        <v>49</v>
      </c>
      <c r="H1785" s="16">
        <v>13.5</v>
      </c>
      <c r="I1785" s="16" t="s">
        <v>2362</v>
      </c>
      <c r="J1785" t="s">
        <v>3880</v>
      </c>
      <c r="K1785" t="s">
        <v>3878</v>
      </c>
    </row>
    <row r="1786" spans="2:11" hidden="1" x14ac:dyDescent="0.25">
      <c r="B1786" s="28" t="s">
        <v>388</v>
      </c>
      <c r="C1786" s="28" t="s">
        <v>389</v>
      </c>
      <c r="D1786" s="28" t="s">
        <v>105</v>
      </c>
      <c r="E1786" s="28" t="s">
        <v>345</v>
      </c>
      <c r="F1786" s="28" t="s">
        <v>98</v>
      </c>
      <c r="G1786" s="28" t="s">
        <v>49</v>
      </c>
      <c r="H1786" s="16" t="s">
        <v>12</v>
      </c>
      <c r="I1786" s="16" t="s">
        <v>2363</v>
      </c>
      <c r="J1786" t="e">
        <v>#N/A</v>
      </c>
      <c r="K1786" t="s">
        <v>3878</v>
      </c>
    </row>
    <row r="1787" spans="2:11" hidden="1" x14ac:dyDescent="0.25">
      <c r="B1787" s="28" t="s">
        <v>388</v>
      </c>
      <c r="C1787" s="28" t="s">
        <v>389</v>
      </c>
      <c r="D1787" s="28" t="s">
        <v>105</v>
      </c>
      <c r="E1787" s="28" t="s">
        <v>345</v>
      </c>
      <c r="F1787" s="28" t="s">
        <v>98</v>
      </c>
      <c r="G1787" s="28" t="s">
        <v>49</v>
      </c>
      <c r="H1787" s="16">
        <v>1.5</v>
      </c>
      <c r="I1787" s="16" t="s">
        <v>2364</v>
      </c>
      <c r="J1787" t="e">
        <v>#N/A</v>
      </c>
      <c r="K1787" t="s">
        <v>3878</v>
      </c>
    </row>
    <row r="1788" spans="2:11" hidden="1" x14ac:dyDescent="0.25">
      <c r="B1788" s="28" t="s">
        <v>388</v>
      </c>
      <c r="C1788" s="28" t="s">
        <v>389</v>
      </c>
      <c r="D1788" s="28" t="s">
        <v>105</v>
      </c>
      <c r="E1788" s="28" t="s">
        <v>345</v>
      </c>
      <c r="F1788" s="28" t="s">
        <v>98</v>
      </c>
      <c r="G1788" s="28" t="s">
        <v>49</v>
      </c>
      <c r="H1788" s="16" t="s">
        <v>14</v>
      </c>
      <c r="I1788" s="16" t="s">
        <v>2365</v>
      </c>
      <c r="J1788" t="e">
        <v>#N/A</v>
      </c>
      <c r="K1788" t="s">
        <v>3878</v>
      </c>
    </row>
    <row r="1789" spans="2:11" hidden="1" x14ac:dyDescent="0.25">
      <c r="B1789" s="28" t="s">
        <v>388</v>
      </c>
      <c r="C1789" s="28" t="s">
        <v>389</v>
      </c>
      <c r="D1789" s="28" t="s">
        <v>105</v>
      </c>
      <c r="E1789" s="28" t="s">
        <v>345</v>
      </c>
      <c r="F1789" s="28" t="s">
        <v>98</v>
      </c>
      <c r="G1789" s="28" t="s">
        <v>49</v>
      </c>
      <c r="H1789" s="16">
        <v>2.5</v>
      </c>
      <c r="I1789" s="16" t="s">
        <v>2366</v>
      </c>
      <c r="J1789" t="e">
        <v>#N/A</v>
      </c>
      <c r="K1789" t="s">
        <v>3878</v>
      </c>
    </row>
    <row r="1790" spans="2:11" hidden="1" x14ac:dyDescent="0.25">
      <c r="B1790" s="28" t="s">
        <v>388</v>
      </c>
      <c r="C1790" s="28" t="s">
        <v>389</v>
      </c>
      <c r="D1790" s="28" t="s">
        <v>105</v>
      </c>
      <c r="E1790" s="28" t="s">
        <v>345</v>
      </c>
      <c r="F1790" s="28" t="s">
        <v>98</v>
      </c>
      <c r="G1790" s="28" t="s">
        <v>49</v>
      </c>
      <c r="H1790" s="16" t="s">
        <v>16</v>
      </c>
      <c r="I1790" s="16" t="s">
        <v>2367</v>
      </c>
      <c r="J1790" t="e">
        <v>#N/A</v>
      </c>
      <c r="K1790" t="s">
        <v>3878</v>
      </c>
    </row>
    <row r="1791" spans="2:11" hidden="1" x14ac:dyDescent="0.25">
      <c r="B1791" s="28" t="s">
        <v>388</v>
      </c>
      <c r="C1791" s="28" t="s">
        <v>389</v>
      </c>
      <c r="D1791" s="28" t="s">
        <v>105</v>
      </c>
      <c r="E1791" s="28" t="s">
        <v>345</v>
      </c>
      <c r="F1791" s="28" t="s">
        <v>98</v>
      </c>
      <c r="G1791" s="28" t="s">
        <v>49</v>
      </c>
      <c r="H1791" s="16">
        <v>3.5</v>
      </c>
      <c r="I1791" s="16" t="s">
        <v>2368</v>
      </c>
      <c r="J1791" t="e">
        <v>#N/A</v>
      </c>
      <c r="K1791" t="s">
        <v>3878</v>
      </c>
    </row>
    <row r="1792" spans="2:11" hidden="1" x14ac:dyDescent="0.25">
      <c r="B1792" s="28" t="s">
        <v>388</v>
      </c>
      <c r="C1792" s="28" t="s">
        <v>389</v>
      </c>
      <c r="D1792" s="28" t="s">
        <v>105</v>
      </c>
      <c r="E1792" s="28" t="s">
        <v>345</v>
      </c>
      <c r="F1792" s="28" t="s">
        <v>98</v>
      </c>
      <c r="G1792" s="28" t="s">
        <v>49</v>
      </c>
      <c r="H1792" s="16" t="s">
        <v>18</v>
      </c>
      <c r="I1792" s="16" t="s">
        <v>2369</v>
      </c>
      <c r="J1792" t="e">
        <v>#N/A</v>
      </c>
      <c r="K1792" t="s">
        <v>3878</v>
      </c>
    </row>
    <row r="1793" spans="2:11" hidden="1" x14ac:dyDescent="0.25">
      <c r="B1793" s="28" t="s">
        <v>388</v>
      </c>
      <c r="C1793" s="28" t="s">
        <v>389</v>
      </c>
      <c r="D1793" s="28" t="s">
        <v>105</v>
      </c>
      <c r="E1793" s="28" t="s">
        <v>345</v>
      </c>
      <c r="F1793" s="28" t="s">
        <v>98</v>
      </c>
      <c r="G1793" s="28" t="s">
        <v>49</v>
      </c>
      <c r="H1793" s="16">
        <v>4.5</v>
      </c>
      <c r="I1793" s="16" t="s">
        <v>2370</v>
      </c>
      <c r="J1793" t="e">
        <v>#N/A</v>
      </c>
      <c r="K1793" t="s">
        <v>3878</v>
      </c>
    </row>
    <row r="1794" spans="2:11" hidden="1" x14ac:dyDescent="0.25">
      <c r="B1794" s="28" t="s">
        <v>388</v>
      </c>
      <c r="C1794" s="28" t="s">
        <v>389</v>
      </c>
      <c r="D1794" s="28" t="s">
        <v>105</v>
      </c>
      <c r="E1794" s="28" t="s">
        <v>345</v>
      </c>
      <c r="F1794" s="28" t="s">
        <v>98</v>
      </c>
      <c r="G1794" s="28" t="s">
        <v>49</v>
      </c>
      <c r="H1794" s="16" t="s">
        <v>34</v>
      </c>
      <c r="I1794" s="16" t="s">
        <v>2371</v>
      </c>
      <c r="J1794" t="e">
        <v>#N/A</v>
      </c>
      <c r="K1794" t="s">
        <v>3878</v>
      </c>
    </row>
    <row r="1795" spans="2:11" hidden="1" x14ac:dyDescent="0.25">
      <c r="B1795" s="28" t="s">
        <v>388</v>
      </c>
      <c r="C1795" s="28" t="s">
        <v>389</v>
      </c>
      <c r="D1795" s="28" t="s">
        <v>105</v>
      </c>
      <c r="E1795" s="28" t="s">
        <v>345</v>
      </c>
      <c r="F1795" s="28" t="s">
        <v>98</v>
      </c>
      <c r="G1795" s="28" t="s">
        <v>49</v>
      </c>
      <c r="H1795" s="16">
        <v>12.5</v>
      </c>
      <c r="I1795" s="16" t="s">
        <v>2372</v>
      </c>
      <c r="J1795" t="e">
        <v>#N/A</v>
      </c>
      <c r="K1795" t="s">
        <v>3878</v>
      </c>
    </row>
    <row r="1796" spans="2:11" hidden="1" x14ac:dyDescent="0.25">
      <c r="B1796" s="28" t="s">
        <v>388</v>
      </c>
      <c r="C1796" s="28" t="s">
        <v>389</v>
      </c>
      <c r="D1796" s="28" t="s">
        <v>105</v>
      </c>
      <c r="E1796" s="28" t="s">
        <v>345</v>
      </c>
      <c r="F1796" s="28" t="s">
        <v>98</v>
      </c>
      <c r="G1796" s="28" t="s">
        <v>49</v>
      </c>
      <c r="H1796" s="16" t="s">
        <v>36</v>
      </c>
      <c r="I1796" s="16" t="s">
        <v>2373</v>
      </c>
      <c r="J1796" t="e">
        <v>#N/A</v>
      </c>
      <c r="K1796" t="s">
        <v>3878</v>
      </c>
    </row>
    <row r="1797" spans="2:11" hidden="1" x14ac:dyDescent="0.25">
      <c r="B1797" s="28" t="s">
        <v>388</v>
      </c>
      <c r="C1797" s="28" t="s">
        <v>389</v>
      </c>
      <c r="D1797" s="28" t="s">
        <v>105</v>
      </c>
      <c r="E1797" s="28" t="s">
        <v>345</v>
      </c>
      <c r="F1797" s="28" t="s">
        <v>98</v>
      </c>
      <c r="G1797" s="28" t="s">
        <v>49</v>
      </c>
      <c r="H1797" s="16">
        <v>13.5</v>
      </c>
      <c r="I1797" s="16" t="s">
        <v>2374</v>
      </c>
      <c r="J1797" t="e">
        <v>#N/A</v>
      </c>
      <c r="K1797" t="s">
        <v>3878</v>
      </c>
    </row>
    <row r="1798" spans="2:11" hidden="1" x14ac:dyDescent="0.25">
      <c r="B1798" s="28" t="s">
        <v>390</v>
      </c>
      <c r="C1798" s="28" t="s">
        <v>391</v>
      </c>
      <c r="D1798" s="28" t="s">
        <v>138</v>
      </c>
      <c r="E1798" s="28" t="s">
        <v>345</v>
      </c>
      <c r="F1798" s="28" t="s">
        <v>163</v>
      </c>
      <c r="G1798" s="28" t="s">
        <v>49</v>
      </c>
      <c r="H1798" s="16" t="s">
        <v>12</v>
      </c>
      <c r="I1798" s="16" t="s">
        <v>2375</v>
      </c>
      <c r="J1798" t="s">
        <v>3880</v>
      </c>
      <c r="K1798" t="s">
        <v>3878</v>
      </c>
    </row>
    <row r="1799" spans="2:11" hidden="1" x14ac:dyDescent="0.25">
      <c r="B1799" s="28" t="s">
        <v>390</v>
      </c>
      <c r="C1799" s="28" t="s">
        <v>391</v>
      </c>
      <c r="D1799" s="28" t="s">
        <v>138</v>
      </c>
      <c r="E1799" s="28" t="s">
        <v>345</v>
      </c>
      <c r="F1799" s="28" t="s">
        <v>163</v>
      </c>
      <c r="G1799" s="28" t="s">
        <v>49</v>
      </c>
      <c r="H1799" s="16">
        <v>1.5</v>
      </c>
      <c r="I1799" s="16" t="s">
        <v>2376</v>
      </c>
      <c r="J1799" t="s">
        <v>3880</v>
      </c>
      <c r="K1799" t="s">
        <v>3878</v>
      </c>
    </row>
    <row r="1800" spans="2:11" hidden="1" x14ac:dyDescent="0.25">
      <c r="B1800" s="28" t="s">
        <v>390</v>
      </c>
      <c r="C1800" s="28" t="s">
        <v>391</v>
      </c>
      <c r="D1800" s="28" t="s">
        <v>138</v>
      </c>
      <c r="E1800" s="28" t="s">
        <v>345</v>
      </c>
      <c r="F1800" s="28" t="s">
        <v>163</v>
      </c>
      <c r="G1800" s="28" t="s">
        <v>49</v>
      </c>
      <c r="H1800" s="16" t="s">
        <v>14</v>
      </c>
      <c r="I1800" s="16" t="s">
        <v>2377</v>
      </c>
      <c r="J1800" t="s">
        <v>3880</v>
      </c>
      <c r="K1800" t="s">
        <v>3878</v>
      </c>
    </row>
    <row r="1801" spans="2:11" hidden="1" x14ac:dyDescent="0.25">
      <c r="B1801" s="28" t="s">
        <v>390</v>
      </c>
      <c r="C1801" s="28" t="s">
        <v>391</v>
      </c>
      <c r="D1801" s="28" t="s">
        <v>138</v>
      </c>
      <c r="E1801" s="28" t="s">
        <v>345</v>
      </c>
      <c r="F1801" s="28" t="s">
        <v>163</v>
      </c>
      <c r="G1801" s="28" t="s">
        <v>49</v>
      </c>
      <c r="H1801" s="16">
        <v>2.5</v>
      </c>
      <c r="I1801" s="16" t="s">
        <v>2378</v>
      </c>
      <c r="J1801" t="s">
        <v>3880</v>
      </c>
      <c r="K1801" t="s">
        <v>3878</v>
      </c>
    </row>
    <row r="1802" spans="2:11" hidden="1" x14ac:dyDescent="0.25">
      <c r="B1802" s="28" t="s">
        <v>390</v>
      </c>
      <c r="C1802" s="28" t="s">
        <v>391</v>
      </c>
      <c r="D1802" s="28" t="s">
        <v>138</v>
      </c>
      <c r="E1802" s="28" t="s">
        <v>345</v>
      </c>
      <c r="F1802" s="28" t="s">
        <v>163</v>
      </c>
      <c r="G1802" s="28" t="s">
        <v>49</v>
      </c>
      <c r="H1802" s="16" t="s">
        <v>16</v>
      </c>
      <c r="I1802" s="16" t="s">
        <v>2379</v>
      </c>
      <c r="J1802" t="s">
        <v>3880</v>
      </c>
      <c r="K1802" t="s">
        <v>3878</v>
      </c>
    </row>
    <row r="1803" spans="2:11" hidden="1" x14ac:dyDescent="0.25">
      <c r="B1803" s="28" t="s">
        <v>390</v>
      </c>
      <c r="C1803" s="28" t="s">
        <v>391</v>
      </c>
      <c r="D1803" s="28" t="s">
        <v>138</v>
      </c>
      <c r="E1803" s="28" t="s">
        <v>345</v>
      </c>
      <c r="F1803" s="28" t="s">
        <v>163</v>
      </c>
      <c r="G1803" s="28" t="s">
        <v>49</v>
      </c>
      <c r="H1803" s="16">
        <v>3.5</v>
      </c>
      <c r="I1803" s="16" t="s">
        <v>2380</v>
      </c>
      <c r="J1803" t="s">
        <v>3880</v>
      </c>
      <c r="K1803" t="s">
        <v>3878</v>
      </c>
    </row>
    <row r="1804" spans="2:11" hidden="1" x14ac:dyDescent="0.25">
      <c r="B1804" s="28" t="s">
        <v>390</v>
      </c>
      <c r="C1804" s="28" t="s">
        <v>391</v>
      </c>
      <c r="D1804" s="28" t="s">
        <v>138</v>
      </c>
      <c r="E1804" s="28" t="s">
        <v>345</v>
      </c>
      <c r="F1804" s="28" t="s">
        <v>163</v>
      </c>
      <c r="G1804" s="28" t="s">
        <v>49</v>
      </c>
      <c r="H1804" s="16" t="s">
        <v>18</v>
      </c>
      <c r="I1804" s="16" t="s">
        <v>2381</v>
      </c>
      <c r="J1804" t="s">
        <v>3880</v>
      </c>
      <c r="K1804" t="s">
        <v>3878</v>
      </c>
    </row>
    <row r="1805" spans="2:11" hidden="1" x14ac:dyDescent="0.25">
      <c r="B1805" s="28" t="s">
        <v>390</v>
      </c>
      <c r="C1805" s="28" t="s">
        <v>391</v>
      </c>
      <c r="D1805" s="28" t="s">
        <v>138</v>
      </c>
      <c r="E1805" s="28" t="s">
        <v>345</v>
      </c>
      <c r="F1805" s="28" t="s">
        <v>163</v>
      </c>
      <c r="G1805" s="28" t="s">
        <v>49</v>
      </c>
      <c r="H1805" s="16">
        <v>4.5</v>
      </c>
      <c r="I1805" s="16" t="s">
        <v>2382</v>
      </c>
      <c r="J1805" t="s">
        <v>3880</v>
      </c>
      <c r="K1805" t="s">
        <v>3878</v>
      </c>
    </row>
    <row r="1806" spans="2:11" hidden="1" x14ac:dyDescent="0.25">
      <c r="B1806" s="28" t="s">
        <v>390</v>
      </c>
      <c r="C1806" s="28" t="s">
        <v>391</v>
      </c>
      <c r="D1806" s="28" t="s">
        <v>138</v>
      </c>
      <c r="E1806" s="28" t="s">
        <v>345</v>
      </c>
      <c r="F1806" s="28" t="s">
        <v>163</v>
      </c>
      <c r="G1806" s="28" t="s">
        <v>49</v>
      </c>
      <c r="H1806" s="16" t="s">
        <v>20</v>
      </c>
      <c r="I1806" s="16" t="s">
        <v>2383</v>
      </c>
      <c r="J1806" t="s">
        <v>3880</v>
      </c>
      <c r="K1806" t="s">
        <v>3878</v>
      </c>
    </row>
    <row r="1807" spans="2:11" hidden="1" x14ac:dyDescent="0.25">
      <c r="B1807" s="28" t="s">
        <v>390</v>
      </c>
      <c r="C1807" s="28" t="s">
        <v>391</v>
      </c>
      <c r="D1807" s="28" t="s">
        <v>138</v>
      </c>
      <c r="E1807" s="28" t="s">
        <v>345</v>
      </c>
      <c r="F1807" s="28" t="s">
        <v>163</v>
      </c>
      <c r="G1807" s="28" t="s">
        <v>49</v>
      </c>
      <c r="H1807" s="16">
        <v>5.5</v>
      </c>
      <c r="I1807" s="16" t="s">
        <v>2384</v>
      </c>
      <c r="J1807" t="s">
        <v>3880</v>
      </c>
      <c r="K1807" t="s">
        <v>3878</v>
      </c>
    </row>
    <row r="1808" spans="2:11" hidden="1" x14ac:dyDescent="0.25">
      <c r="B1808" s="28" t="s">
        <v>390</v>
      </c>
      <c r="C1808" s="28" t="s">
        <v>391</v>
      </c>
      <c r="D1808" s="28" t="s">
        <v>138</v>
      </c>
      <c r="E1808" s="28" t="s">
        <v>345</v>
      </c>
      <c r="F1808" s="28" t="s">
        <v>163</v>
      </c>
      <c r="G1808" s="28" t="s">
        <v>49</v>
      </c>
      <c r="H1808" s="16" t="s">
        <v>34</v>
      </c>
      <c r="I1808" s="16" t="s">
        <v>2385</v>
      </c>
      <c r="J1808" t="s">
        <v>3880</v>
      </c>
      <c r="K1808" t="s">
        <v>3878</v>
      </c>
    </row>
    <row r="1809" spans="2:11" hidden="1" x14ac:dyDescent="0.25">
      <c r="B1809" s="28" t="s">
        <v>390</v>
      </c>
      <c r="C1809" s="28" t="s">
        <v>391</v>
      </c>
      <c r="D1809" s="28" t="s">
        <v>138</v>
      </c>
      <c r="E1809" s="28" t="s">
        <v>345</v>
      </c>
      <c r="F1809" s="28" t="s">
        <v>163</v>
      </c>
      <c r="G1809" s="28" t="s">
        <v>49</v>
      </c>
      <c r="H1809" s="16">
        <v>12.5</v>
      </c>
      <c r="I1809" s="16" t="s">
        <v>2386</v>
      </c>
      <c r="J1809" t="s">
        <v>3880</v>
      </c>
      <c r="K1809" t="s">
        <v>3878</v>
      </c>
    </row>
    <row r="1810" spans="2:11" hidden="1" x14ac:dyDescent="0.25">
      <c r="B1810" s="28" t="s">
        <v>392</v>
      </c>
      <c r="C1810" s="28" t="s">
        <v>393</v>
      </c>
      <c r="D1810" s="28" t="s">
        <v>67</v>
      </c>
      <c r="E1810" s="28" t="s">
        <v>345</v>
      </c>
      <c r="F1810" s="28" t="s">
        <v>98</v>
      </c>
      <c r="G1810" s="28" t="s">
        <v>49</v>
      </c>
      <c r="H1810" s="16" t="s">
        <v>12</v>
      </c>
      <c r="I1810" s="16" t="s">
        <v>2387</v>
      </c>
      <c r="J1810" t="e">
        <v>#N/A</v>
      </c>
      <c r="K1810" t="s">
        <v>3878</v>
      </c>
    </row>
    <row r="1811" spans="2:11" hidden="1" x14ac:dyDescent="0.25">
      <c r="B1811" s="28" t="s">
        <v>392</v>
      </c>
      <c r="C1811" s="28" t="s">
        <v>393</v>
      </c>
      <c r="D1811" s="28" t="s">
        <v>67</v>
      </c>
      <c r="E1811" s="28" t="s">
        <v>345</v>
      </c>
      <c r="F1811" s="28" t="s">
        <v>98</v>
      </c>
      <c r="G1811" s="28" t="s">
        <v>49</v>
      </c>
      <c r="H1811" s="16">
        <v>1.5</v>
      </c>
      <c r="I1811" s="16" t="s">
        <v>2388</v>
      </c>
      <c r="J1811" t="e">
        <v>#N/A</v>
      </c>
      <c r="K1811" t="s">
        <v>3878</v>
      </c>
    </row>
    <row r="1812" spans="2:11" hidden="1" x14ac:dyDescent="0.25">
      <c r="B1812" s="28" t="s">
        <v>392</v>
      </c>
      <c r="C1812" s="28" t="s">
        <v>393</v>
      </c>
      <c r="D1812" s="28" t="s">
        <v>67</v>
      </c>
      <c r="E1812" s="28" t="s">
        <v>345</v>
      </c>
      <c r="F1812" s="28" t="s">
        <v>98</v>
      </c>
      <c r="G1812" s="28" t="s">
        <v>49</v>
      </c>
      <c r="H1812" s="16" t="s">
        <v>14</v>
      </c>
      <c r="I1812" s="16" t="s">
        <v>2389</v>
      </c>
      <c r="J1812" t="e">
        <v>#N/A</v>
      </c>
      <c r="K1812" t="s">
        <v>3878</v>
      </c>
    </row>
    <row r="1813" spans="2:11" hidden="1" x14ac:dyDescent="0.25">
      <c r="B1813" s="28" t="s">
        <v>392</v>
      </c>
      <c r="C1813" s="28" t="s">
        <v>393</v>
      </c>
      <c r="D1813" s="28" t="s">
        <v>67</v>
      </c>
      <c r="E1813" s="28" t="s">
        <v>345</v>
      </c>
      <c r="F1813" s="28" t="s">
        <v>98</v>
      </c>
      <c r="G1813" s="28" t="s">
        <v>49</v>
      </c>
      <c r="H1813" s="16">
        <v>2.5</v>
      </c>
      <c r="I1813" s="16" t="s">
        <v>2390</v>
      </c>
      <c r="J1813" t="e">
        <v>#N/A</v>
      </c>
      <c r="K1813" t="s">
        <v>3878</v>
      </c>
    </row>
    <row r="1814" spans="2:11" hidden="1" x14ac:dyDescent="0.25">
      <c r="B1814" s="28" t="s">
        <v>392</v>
      </c>
      <c r="C1814" s="28" t="s">
        <v>393</v>
      </c>
      <c r="D1814" s="28" t="s">
        <v>67</v>
      </c>
      <c r="E1814" s="28" t="s">
        <v>345</v>
      </c>
      <c r="F1814" s="28" t="s">
        <v>98</v>
      </c>
      <c r="G1814" s="28" t="s">
        <v>49</v>
      </c>
      <c r="H1814" s="16" t="s">
        <v>16</v>
      </c>
      <c r="I1814" s="16" t="s">
        <v>2391</v>
      </c>
      <c r="J1814" t="e">
        <v>#N/A</v>
      </c>
      <c r="K1814" t="s">
        <v>3878</v>
      </c>
    </row>
    <row r="1815" spans="2:11" hidden="1" x14ac:dyDescent="0.25">
      <c r="B1815" s="28" t="s">
        <v>392</v>
      </c>
      <c r="C1815" s="28" t="s">
        <v>393</v>
      </c>
      <c r="D1815" s="28" t="s">
        <v>67</v>
      </c>
      <c r="E1815" s="28" t="s">
        <v>345</v>
      </c>
      <c r="F1815" s="28" t="s">
        <v>98</v>
      </c>
      <c r="G1815" s="28" t="s">
        <v>49</v>
      </c>
      <c r="H1815" s="16">
        <v>3.5</v>
      </c>
      <c r="I1815" s="16" t="s">
        <v>2392</v>
      </c>
      <c r="J1815" t="e">
        <v>#N/A</v>
      </c>
      <c r="K1815" t="s">
        <v>3878</v>
      </c>
    </row>
    <row r="1816" spans="2:11" hidden="1" x14ac:dyDescent="0.25">
      <c r="B1816" s="28" t="s">
        <v>392</v>
      </c>
      <c r="C1816" s="28" t="s">
        <v>393</v>
      </c>
      <c r="D1816" s="28" t="s">
        <v>67</v>
      </c>
      <c r="E1816" s="28" t="s">
        <v>345</v>
      </c>
      <c r="F1816" s="28" t="s">
        <v>98</v>
      </c>
      <c r="G1816" s="28" t="s">
        <v>49</v>
      </c>
      <c r="H1816" s="16" t="s">
        <v>18</v>
      </c>
      <c r="I1816" s="16" t="s">
        <v>2393</v>
      </c>
      <c r="J1816" t="e">
        <v>#N/A</v>
      </c>
      <c r="K1816" t="s">
        <v>3878</v>
      </c>
    </row>
    <row r="1817" spans="2:11" hidden="1" x14ac:dyDescent="0.25">
      <c r="B1817" s="28" t="s">
        <v>392</v>
      </c>
      <c r="C1817" s="28" t="s">
        <v>393</v>
      </c>
      <c r="D1817" s="28" t="s">
        <v>67</v>
      </c>
      <c r="E1817" s="28" t="s">
        <v>345</v>
      </c>
      <c r="F1817" s="28" t="s">
        <v>98</v>
      </c>
      <c r="G1817" s="28" t="s">
        <v>49</v>
      </c>
      <c r="H1817" s="16">
        <v>4.5</v>
      </c>
      <c r="I1817" s="16" t="s">
        <v>2394</v>
      </c>
      <c r="J1817" t="e">
        <v>#N/A</v>
      </c>
      <c r="K1817" t="s">
        <v>3878</v>
      </c>
    </row>
    <row r="1818" spans="2:11" hidden="1" x14ac:dyDescent="0.25">
      <c r="B1818" s="28" t="s">
        <v>392</v>
      </c>
      <c r="C1818" s="28" t="s">
        <v>393</v>
      </c>
      <c r="D1818" s="28" t="s">
        <v>67</v>
      </c>
      <c r="E1818" s="28" t="s">
        <v>345</v>
      </c>
      <c r="F1818" s="28" t="s">
        <v>98</v>
      </c>
      <c r="G1818" s="28" t="s">
        <v>49</v>
      </c>
      <c r="H1818" s="16" t="s">
        <v>20</v>
      </c>
      <c r="I1818" s="16" t="s">
        <v>2395</v>
      </c>
      <c r="J1818" t="e">
        <v>#N/A</v>
      </c>
      <c r="K1818" t="s">
        <v>3878</v>
      </c>
    </row>
    <row r="1819" spans="2:11" hidden="1" x14ac:dyDescent="0.25">
      <c r="B1819" s="28" t="s">
        <v>392</v>
      </c>
      <c r="C1819" s="28" t="s">
        <v>393</v>
      </c>
      <c r="D1819" s="28" t="s">
        <v>67</v>
      </c>
      <c r="E1819" s="28" t="s">
        <v>345</v>
      </c>
      <c r="F1819" s="28" t="s">
        <v>98</v>
      </c>
      <c r="G1819" s="28" t="s">
        <v>49</v>
      </c>
      <c r="H1819" s="16">
        <v>5.5</v>
      </c>
      <c r="I1819" s="16" t="s">
        <v>2396</v>
      </c>
      <c r="J1819" t="e">
        <v>#N/A</v>
      </c>
      <c r="K1819" t="s">
        <v>3878</v>
      </c>
    </row>
    <row r="1820" spans="2:11" hidden="1" x14ac:dyDescent="0.25">
      <c r="B1820" s="28" t="s">
        <v>392</v>
      </c>
      <c r="C1820" s="28" t="s">
        <v>393</v>
      </c>
      <c r="D1820" s="28" t="s">
        <v>67</v>
      </c>
      <c r="E1820" s="28" t="s">
        <v>345</v>
      </c>
      <c r="F1820" s="28" t="s">
        <v>98</v>
      </c>
      <c r="G1820" s="28" t="s">
        <v>49</v>
      </c>
      <c r="H1820" s="16" t="s">
        <v>22</v>
      </c>
      <c r="I1820" s="16" t="s">
        <v>2397</v>
      </c>
      <c r="J1820" t="e">
        <v>#N/A</v>
      </c>
      <c r="K1820" t="s">
        <v>3878</v>
      </c>
    </row>
    <row r="1821" spans="2:11" hidden="1" x14ac:dyDescent="0.25">
      <c r="B1821" s="28" t="s">
        <v>392</v>
      </c>
      <c r="C1821" s="28" t="s">
        <v>393</v>
      </c>
      <c r="D1821" s="28" t="s">
        <v>67</v>
      </c>
      <c r="E1821" s="28" t="s">
        <v>345</v>
      </c>
      <c r="F1821" s="28" t="s">
        <v>98</v>
      </c>
      <c r="G1821" s="28" t="s">
        <v>49</v>
      </c>
      <c r="H1821" s="16" t="s">
        <v>34</v>
      </c>
      <c r="I1821" s="16" t="s">
        <v>2398</v>
      </c>
      <c r="J1821" t="e">
        <v>#N/A</v>
      </c>
      <c r="K1821" t="s">
        <v>3878</v>
      </c>
    </row>
    <row r="1822" spans="2:11" hidden="1" x14ac:dyDescent="0.25">
      <c r="B1822" s="28" t="s">
        <v>392</v>
      </c>
      <c r="C1822" s="28" t="s">
        <v>393</v>
      </c>
      <c r="D1822" s="28" t="s">
        <v>67</v>
      </c>
      <c r="E1822" s="28" t="s">
        <v>345</v>
      </c>
      <c r="F1822" s="28" t="s">
        <v>98</v>
      </c>
      <c r="G1822" s="28" t="s">
        <v>49</v>
      </c>
      <c r="H1822" s="16">
        <v>12.5</v>
      </c>
      <c r="I1822" s="16" t="s">
        <v>2399</v>
      </c>
      <c r="J1822" t="e">
        <v>#N/A</v>
      </c>
      <c r="K1822" t="s">
        <v>3878</v>
      </c>
    </row>
    <row r="1823" spans="2:11" hidden="1" x14ac:dyDescent="0.25">
      <c r="B1823" s="28" t="s">
        <v>392</v>
      </c>
      <c r="C1823" s="28" t="s">
        <v>393</v>
      </c>
      <c r="D1823" s="28" t="s">
        <v>67</v>
      </c>
      <c r="E1823" s="28" t="s">
        <v>345</v>
      </c>
      <c r="F1823" s="28" t="s">
        <v>98</v>
      </c>
      <c r="G1823" s="28" t="s">
        <v>49</v>
      </c>
      <c r="H1823" s="16" t="s">
        <v>36</v>
      </c>
      <c r="I1823" s="16" t="s">
        <v>2400</v>
      </c>
      <c r="J1823" t="e">
        <v>#N/A</v>
      </c>
      <c r="K1823" t="s">
        <v>3878</v>
      </c>
    </row>
    <row r="1824" spans="2:11" hidden="1" x14ac:dyDescent="0.25">
      <c r="B1824" s="28" t="s">
        <v>392</v>
      </c>
      <c r="C1824" s="28" t="s">
        <v>393</v>
      </c>
      <c r="D1824" s="28" t="s">
        <v>67</v>
      </c>
      <c r="E1824" s="28" t="s">
        <v>345</v>
      </c>
      <c r="F1824" s="28" t="s">
        <v>98</v>
      </c>
      <c r="G1824" s="28" t="s">
        <v>49</v>
      </c>
      <c r="H1824" s="16">
        <v>13.5</v>
      </c>
      <c r="I1824" s="16" t="s">
        <v>2401</v>
      </c>
      <c r="J1824" t="e">
        <v>#N/A</v>
      </c>
      <c r="K1824" t="s">
        <v>3878</v>
      </c>
    </row>
    <row r="1825" spans="2:11" hidden="1" x14ac:dyDescent="0.25">
      <c r="B1825" s="28" t="s">
        <v>394</v>
      </c>
      <c r="C1825" s="28" t="s">
        <v>395</v>
      </c>
      <c r="D1825" s="28" t="s">
        <v>135</v>
      </c>
      <c r="E1825" s="28" t="s">
        <v>345</v>
      </c>
      <c r="F1825" s="28" t="s">
        <v>163</v>
      </c>
      <c r="G1825" s="28" t="s">
        <v>46</v>
      </c>
      <c r="H1825" s="16" t="s">
        <v>12</v>
      </c>
      <c r="I1825" s="16" t="s">
        <v>2402</v>
      </c>
      <c r="J1825" t="e">
        <v>#N/A</v>
      </c>
      <c r="K1825" t="s">
        <v>3878</v>
      </c>
    </row>
    <row r="1826" spans="2:11" hidden="1" x14ac:dyDescent="0.25">
      <c r="B1826" s="28" t="s">
        <v>394</v>
      </c>
      <c r="C1826" s="28" t="s">
        <v>395</v>
      </c>
      <c r="D1826" s="28" t="s">
        <v>135</v>
      </c>
      <c r="E1826" s="28" t="s">
        <v>345</v>
      </c>
      <c r="F1826" s="28" t="s">
        <v>163</v>
      </c>
      <c r="G1826" s="28" t="s">
        <v>46</v>
      </c>
      <c r="H1826" s="16">
        <v>1.5</v>
      </c>
      <c r="I1826" s="16" t="s">
        <v>2403</v>
      </c>
      <c r="J1826" t="e">
        <v>#N/A</v>
      </c>
      <c r="K1826" t="s">
        <v>3878</v>
      </c>
    </row>
    <row r="1827" spans="2:11" hidden="1" x14ac:dyDescent="0.25">
      <c r="B1827" s="28" t="s">
        <v>394</v>
      </c>
      <c r="C1827" s="28" t="s">
        <v>395</v>
      </c>
      <c r="D1827" s="28" t="s">
        <v>135</v>
      </c>
      <c r="E1827" s="28" t="s">
        <v>345</v>
      </c>
      <c r="F1827" s="28" t="s">
        <v>163</v>
      </c>
      <c r="G1827" s="28" t="s">
        <v>46</v>
      </c>
      <c r="H1827" s="16" t="s">
        <v>14</v>
      </c>
      <c r="I1827" s="16" t="s">
        <v>2404</v>
      </c>
      <c r="J1827" t="e">
        <v>#N/A</v>
      </c>
      <c r="K1827" t="s">
        <v>3878</v>
      </c>
    </row>
    <row r="1828" spans="2:11" hidden="1" x14ac:dyDescent="0.25">
      <c r="B1828" s="28" t="s">
        <v>394</v>
      </c>
      <c r="C1828" s="28" t="s">
        <v>395</v>
      </c>
      <c r="D1828" s="28" t="s">
        <v>135</v>
      </c>
      <c r="E1828" s="28" t="s">
        <v>345</v>
      </c>
      <c r="F1828" s="28" t="s">
        <v>163</v>
      </c>
      <c r="G1828" s="28" t="s">
        <v>46</v>
      </c>
      <c r="H1828" s="16">
        <v>2.5</v>
      </c>
      <c r="I1828" s="16" t="s">
        <v>2405</v>
      </c>
      <c r="J1828" t="e">
        <v>#N/A</v>
      </c>
      <c r="K1828" t="s">
        <v>3878</v>
      </c>
    </row>
    <row r="1829" spans="2:11" hidden="1" x14ac:dyDescent="0.25">
      <c r="B1829" s="28" t="s">
        <v>394</v>
      </c>
      <c r="C1829" s="28" t="s">
        <v>395</v>
      </c>
      <c r="D1829" s="28" t="s">
        <v>135</v>
      </c>
      <c r="E1829" s="28" t="s">
        <v>345</v>
      </c>
      <c r="F1829" s="28" t="s">
        <v>163</v>
      </c>
      <c r="G1829" s="28" t="s">
        <v>46</v>
      </c>
      <c r="H1829" s="16" t="s">
        <v>16</v>
      </c>
      <c r="I1829" s="16" t="s">
        <v>2406</v>
      </c>
      <c r="J1829" t="e">
        <v>#N/A</v>
      </c>
      <c r="K1829" t="s">
        <v>3878</v>
      </c>
    </row>
    <row r="1830" spans="2:11" hidden="1" x14ac:dyDescent="0.25">
      <c r="B1830" s="28" t="s">
        <v>394</v>
      </c>
      <c r="C1830" s="28" t="s">
        <v>395</v>
      </c>
      <c r="D1830" s="28" t="s">
        <v>135</v>
      </c>
      <c r="E1830" s="28" t="s">
        <v>345</v>
      </c>
      <c r="F1830" s="28" t="s">
        <v>163</v>
      </c>
      <c r="G1830" s="28" t="s">
        <v>46</v>
      </c>
      <c r="H1830" s="16">
        <v>3.5</v>
      </c>
      <c r="I1830" s="16" t="s">
        <v>2407</v>
      </c>
      <c r="J1830" t="e">
        <v>#N/A</v>
      </c>
      <c r="K1830" t="s">
        <v>3878</v>
      </c>
    </row>
    <row r="1831" spans="2:11" hidden="1" x14ac:dyDescent="0.25">
      <c r="B1831" s="28" t="s">
        <v>394</v>
      </c>
      <c r="C1831" s="28" t="s">
        <v>395</v>
      </c>
      <c r="D1831" s="28" t="s">
        <v>135</v>
      </c>
      <c r="E1831" s="28" t="s">
        <v>345</v>
      </c>
      <c r="F1831" s="28" t="s">
        <v>163</v>
      </c>
      <c r="G1831" s="28" t="s">
        <v>46</v>
      </c>
      <c r="H1831" s="16" t="s">
        <v>18</v>
      </c>
      <c r="I1831" s="16" t="s">
        <v>2408</v>
      </c>
      <c r="J1831" t="e">
        <v>#N/A</v>
      </c>
      <c r="K1831" t="s">
        <v>3878</v>
      </c>
    </row>
    <row r="1832" spans="2:11" hidden="1" x14ac:dyDescent="0.25">
      <c r="B1832" s="28" t="s">
        <v>394</v>
      </c>
      <c r="C1832" s="28" t="s">
        <v>395</v>
      </c>
      <c r="D1832" s="28" t="s">
        <v>135</v>
      </c>
      <c r="E1832" s="28" t="s">
        <v>345</v>
      </c>
      <c r="F1832" s="28" t="s">
        <v>163</v>
      </c>
      <c r="G1832" s="28" t="s">
        <v>46</v>
      </c>
      <c r="H1832" s="16">
        <v>4.5</v>
      </c>
      <c r="I1832" s="16" t="s">
        <v>2409</v>
      </c>
      <c r="J1832" t="e">
        <v>#N/A</v>
      </c>
      <c r="K1832" t="s">
        <v>3878</v>
      </c>
    </row>
    <row r="1833" spans="2:11" hidden="1" x14ac:dyDescent="0.25">
      <c r="B1833" s="28" t="s">
        <v>394</v>
      </c>
      <c r="C1833" s="28" t="s">
        <v>395</v>
      </c>
      <c r="D1833" s="28" t="s">
        <v>135</v>
      </c>
      <c r="E1833" s="28" t="s">
        <v>345</v>
      </c>
      <c r="F1833" s="28" t="s">
        <v>163</v>
      </c>
      <c r="G1833" s="28" t="s">
        <v>46</v>
      </c>
      <c r="H1833" s="16" t="s">
        <v>34</v>
      </c>
      <c r="I1833" s="16" t="s">
        <v>2410</v>
      </c>
      <c r="J1833" t="e">
        <v>#N/A</v>
      </c>
      <c r="K1833" t="s">
        <v>3878</v>
      </c>
    </row>
    <row r="1834" spans="2:11" hidden="1" x14ac:dyDescent="0.25">
      <c r="B1834" s="28" t="s">
        <v>394</v>
      </c>
      <c r="C1834" s="28" t="s">
        <v>395</v>
      </c>
      <c r="D1834" s="28" t="s">
        <v>135</v>
      </c>
      <c r="E1834" s="28" t="s">
        <v>345</v>
      </c>
      <c r="F1834" s="28" t="s">
        <v>163</v>
      </c>
      <c r="G1834" s="28" t="s">
        <v>46</v>
      </c>
      <c r="H1834" s="16">
        <v>12.5</v>
      </c>
      <c r="I1834" s="16" t="s">
        <v>2411</v>
      </c>
      <c r="J1834" t="e">
        <v>#N/A</v>
      </c>
      <c r="K1834" t="s">
        <v>3878</v>
      </c>
    </row>
    <row r="1835" spans="2:11" hidden="1" x14ac:dyDescent="0.25">
      <c r="B1835" s="28" t="s">
        <v>394</v>
      </c>
      <c r="C1835" s="28" t="s">
        <v>395</v>
      </c>
      <c r="D1835" s="28" t="s">
        <v>135</v>
      </c>
      <c r="E1835" s="28" t="s">
        <v>345</v>
      </c>
      <c r="F1835" s="28" t="s">
        <v>163</v>
      </c>
      <c r="G1835" s="28" t="s">
        <v>46</v>
      </c>
      <c r="H1835" s="16" t="s">
        <v>36</v>
      </c>
      <c r="I1835" s="16" t="s">
        <v>2412</v>
      </c>
      <c r="J1835" t="e">
        <v>#N/A</v>
      </c>
      <c r="K1835" t="s">
        <v>3878</v>
      </c>
    </row>
    <row r="1836" spans="2:11" hidden="1" x14ac:dyDescent="0.25">
      <c r="B1836" s="28" t="s">
        <v>394</v>
      </c>
      <c r="C1836" s="28" t="s">
        <v>395</v>
      </c>
      <c r="D1836" s="28" t="s">
        <v>135</v>
      </c>
      <c r="E1836" s="28" t="s">
        <v>345</v>
      </c>
      <c r="F1836" s="28" t="s">
        <v>163</v>
      </c>
      <c r="G1836" s="28" t="s">
        <v>46</v>
      </c>
      <c r="H1836" s="16">
        <v>13.5</v>
      </c>
      <c r="I1836" s="16" t="s">
        <v>2413</v>
      </c>
      <c r="J1836" t="e">
        <v>#N/A</v>
      </c>
      <c r="K1836" t="s">
        <v>3878</v>
      </c>
    </row>
    <row r="1837" spans="2:11" hidden="1" x14ac:dyDescent="0.25">
      <c r="B1837" s="28" t="s">
        <v>396</v>
      </c>
      <c r="C1837" s="28" t="s">
        <v>397</v>
      </c>
      <c r="D1837" s="28" t="s">
        <v>118</v>
      </c>
      <c r="E1837" s="28" t="s">
        <v>345</v>
      </c>
      <c r="F1837" s="28" t="s">
        <v>163</v>
      </c>
      <c r="G1837" s="28" t="s">
        <v>46</v>
      </c>
      <c r="H1837" s="16" t="s">
        <v>12</v>
      </c>
      <c r="I1837" s="16" t="s">
        <v>2414</v>
      </c>
      <c r="J1837" t="s">
        <v>3880</v>
      </c>
      <c r="K1837" t="s">
        <v>3878</v>
      </c>
    </row>
    <row r="1838" spans="2:11" hidden="1" x14ac:dyDescent="0.25">
      <c r="B1838" s="28" t="s">
        <v>396</v>
      </c>
      <c r="C1838" s="28" t="s">
        <v>397</v>
      </c>
      <c r="D1838" s="28" t="s">
        <v>118</v>
      </c>
      <c r="E1838" s="28" t="s">
        <v>345</v>
      </c>
      <c r="F1838" s="28" t="s">
        <v>163</v>
      </c>
      <c r="G1838" s="28" t="s">
        <v>46</v>
      </c>
      <c r="H1838" s="16">
        <v>1.5</v>
      </c>
      <c r="I1838" s="16" t="s">
        <v>2415</v>
      </c>
      <c r="J1838" t="s">
        <v>3880</v>
      </c>
      <c r="K1838" t="s">
        <v>3878</v>
      </c>
    </row>
    <row r="1839" spans="2:11" hidden="1" x14ac:dyDescent="0.25">
      <c r="B1839" s="28" t="s">
        <v>396</v>
      </c>
      <c r="C1839" s="28" t="s">
        <v>397</v>
      </c>
      <c r="D1839" s="28" t="s">
        <v>118</v>
      </c>
      <c r="E1839" s="28" t="s">
        <v>345</v>
      </c>
      <c r="F1839" s="28" t="s">
        <v>163</v>
      </c>
      <c r="G1839" s="28" t="s">
        <v>46</v>
      </c>
      <c r="H1839" s="16" t="s">
        <v>14</v>
      </c>
      <c r="I1839" s="16" t="s">
        <v>2416</v>
      </c>
      <c r="J1839" t="s">
        <v>3880</v>
      </c>
      <c r="K1839" t="s">
        <v>3878</v>
      </c>
    </row>
    <row r="1840" spans="2:11" hidden="1" x14ac:dyDescent="0.25">
      <c r="B1840" s="28" t="s">
        <v>396</v>
      </c>
      <c r="C1840" s="28" t="s">
        <v>397</v>
      </c>
      <c r="D1840" s="28" t="s">
        <v>118</v>
      </c>
      <c r="E1840" s="28" t="s">
        <v>345</v>
      </c>
      <c r="F1840" s="28" t="s">
        <v>163</v>
      </c>
      <c r="G1840" s="28" t="s">
        <v>46</v>
      </c>
      <c r="H1840" s="16">
        <v>2.5</v>
      </c>
      <c r="I1840" s="16" t="s">
        <v>2417</v>
      </c>
      <c r="J1840" t="s">
        <v>3880</v>
      </c>
      <c r="K1840" t="s">
        <v>3878</v>
      </c>
    </row>
    <row r="1841" spans="2:11" hidden="1" x14ac:dyDescent="0.25">
      <c r="B1841" s="28" t="s">
        <v>396</v>
      </c>
      <c r="C1841" s="28" t="s">
        <v>397</v>
      </c>
      <c r="D1841" s="28" t="s">
        <v>118</v>
      </c>
      <c r="E1841" s="28" t="s">
        <v>345</v>
      </c>
      <c r="F1841" s="28" t="s">
        <v>163</v>
      </c>
      <c r="G1841" s="28" t="s">
        <v>46</v>
      </c>
      <c r="H1841" s="16" t="s">
        <v>16</v>
      </c>
      <c r="I1841" s="16" t="s">
        <v>2418</v>
      </c>
      <c r="J1841" t="s">
        <v>3880</v>
      </c>
      <c r="K1841" t="s">
        <v>3878</v>
      </c>
    </row>
    <row r="1842" spans="2:11" hidden="1" x14ac:dyDescent="0.25">
      <c r="B1842" s="28" t="s">
        <v>396</v>
      </c>
      <c r="C1842" s="28" t="s">
        <v>397</v>
      </c>
      <c r="D1842" s="28" t="s">
        <v>118</v>
      </c>
      <c r="E1842" s="28" t="s">
        <v>345</v>
      </c>
      <c r="F1842" s="28" t="s">
        <v>163</v>
      </c>
      <c r="G1842" s="28" t="s">
        <v>46</v>
      </c>
      <c r="H1842" s="16">
        <v>3.5</v>
      </c>
      <c r="I1842" s="16" t="s">
        <v>2419</v>
      </c>
      <c r="J1842" t="s">
        <v>3880</v>
      </c>
      <c r="K1842" t="s">
        <v>3878</v>
      </c>
    </row>
    <row r="1843" spans="2:11" hidden="1" x14ac:dyDescent="0.25">
      <c r="B1843" s="28" t="s">
        <v>396</v>
      </c>
      <c r="C1843" s="28" t="s">
        <v>397</v>
      </c>
      <c r="D1843" s="28" t="s">
        <v>118</v>
      </c>
      <c r="E1843" s="28" t="s">
        <v>345</v>
      </c>
      <c r="F1843" s="28" t="s">
        <v>163</v>
      </c>
      <c r="G1843" s="28" t="s">
        <v>46</v>
      </c>
      <c r="H1843" s="16" t="s">
        <v>18</v>
      </c>
      <c r="I1843" s="16" t="s">
        <v>2420</v>
      </c>
      <c r="J1843" t="s">
        <v>3880</v>
      </c>
      <c r="K1843" t="s">
        <v>3878</v>
      </c>
    </row>
    <row r="1844" spans="2:11" hidden="1" x14ac:dyDescent="0.25">
      <c r="B1844" s="28" t="s">
        <v>396</v>
      </c>
      <c r="C1844" s="28" t="s">
        <v>397</v>
      </c>
      <c r="D1844" s="28" t="s">
        <v>118</v>
      </c>
      <c r="E1844" s="28" t="s">
        <v>345</v>
      </c>
      <c r="F1844" s="28" t="s">
        <v>163</v>
      </c>
      <c r="G1844" s="28" t="s">
        <v>46</v>
      </c>
      <c r="H1844" s="16">
        <v>4.5</v>
      </c>
      <c r="I1844" s="16" t="s">
        <v>2421</v>
      </c>
      <c r="J1844" t="s">
        <v>3880</v>
      </c>
      <c r="K1844" t="s">
        <v>3878</v>
      </c>
    </row>
    <row r="1845" spans="2:11" hidden="1" x14ac:dyDescent="0.25">
      <c r="B1845" s="28" t="s">
        <v>396</v>
      </c>
      <c r="C1845" s="28" t="s">
        <v>397</v>
      </c>
      <c r="D1845" s="28" t="s">
        <v>118</v>
      </c>
      <c r="E1845" s="28" t="s">
        <v>345</v>
      </c>
      <c r="F1845" s="28" t="s">
        <v>163</v>
      </c>
      <c r="G1845" s="28" t="s">
        <v>46</v>
      </c>
      <c r="H1845" s="16" t="s">
        <v>34</v>
      </c>
      <c r="I1845" s="16" t="s">
        <v>2422</v>
      </c>
      <c r="J1845" t="s">
        <v>3880</v>
      </c>
      <c r="K1845" t="s">
        <v>3878</v>
      </c>
    </row>
    <row r="1846" spans="2:11" hidden="1" x14ac:dyDescent="0.25">
      <c r="B1846" s="28" t="s">
        <v>396</v>
      </c>
      <c r="C1846" s="28" t="s">
        <v>397</v>
      </c>
      <c r="D1846" s="28" t="s">
        <v>118</v>
      </c>
      <c r="E1846" s="28" t="s">
        <v>345</v>
      </c>
      <c r="F1846" s="28" t="s">
        <v>163</v>
      </c>
      <c r="G1846" s="28" t="s">
        <v>46</v>
      </c>
      <c r="H1846" s="16">
        <v>12.5</v>
      </c>
      <c r="I1846" s="16" t="s">
        <v>2423</v>
      </c>
      <c r="J1846" t="s">
        <v>3880</v>
      </c>
      <c r="K1846" t="s">
        <v>3878</v>
      </c>
    </row>
    <row r="1847" spans="2:11" hidden="1" x14ac:dyDescent="0.25">
      <c r="B1847" s="28" t="s">
        <v>396</v>
      </c>
      <c r="C1847" s="28" t="s">
        <v>397</v>
      </c>
      <c r="D1847" s="28" t="s">
        <v>118</v>
      </c>
      <c r="E1847" s="28" t="s">
        <v>345</v>
      </c>
      <c r="F1847" s="28" t="s">
        <v>163</v>
      </c>
      <c r="G1847" s="28" t="s">
        <v>46</v>
      </c>
      <c r="H1847" s="16" t="s">
        <v>36</v>
      </c>
      <c r="I1847" s="16" t="s">
        <v>2424</v>
      </c>
      <c r="J1847" t="s">
        <v>3880</v>
      </c>
      <c r="K1847" t="s">
        <v>3878</v>
      </c>
    </row>
    <row r="1848" spans="2:11" hidden="1" x14ac:dyDescent="0.25">
      <c r="B1848" s="28" t="s">
        <v>396</v>
      </c>
      <c r="C1848" s="28" t="s">
        <v>397</v>
      </c>
      <c r="D1848" s="28" t="s">
        <v>118</v>
      </c>
      <c r="E1848" s="28" t="s">
        <v>345</v>
      </c>
      <c r="F1848" s="28" t="s">
        <v>163</v>
      </c>
      <c r="G1848" s="28" t="s">
        <v>46</v>
      </c>
      <c r="H1848" s="16">
        <v>13.5</v>
      </c>
      <c r="I1848" s="16" t="s">
        <v>2425</v>
      </c>
      <c r="J1848" t="s">
        <v>3880</v>
      </c>
      <c r="K1848" t="s">
        <v>3878</v>
      </c>
    </row>
    <row r="1849" spans="2:11" hidden="1" x14ac:dyDescent="0.25">
      <c r="B1849" s="28" t="s">
        <v>398</v>
      </c>
      <c r="C1849" s="28" t="s">
        <v>399</v>
      </c>
      <c r="D1849" s="28" t="s">
        <v>118</v>
      </c>
      <c r="E1849" s="28" t="s">
        <v>345</v>
      </c>
      <c r="F1849" s="28" t="s">
        <v>163</v>
      </c>
      <c r="G1849" s="28" t="s">
        <v>46</v>
      </c>
      <c r="H1849" s="16" t="s">
        <v>12</v>
      </c>
      <c r="I1849" s="16" t="s">
        <v>2426</v>
      </c>
      <c r="J1849" t="e">
        <v>#N/A</v>
      </c>
      <c r="K1849" t="s">
        <v>3878</v>
      </c>
    </row>
    <row r="1850" spans="2:11" hidden="1" x14ac:dyDescent="0.25">
      <c r="B1850" s="28" t="s">
        <v>398</v>
      </c>
      <c r="C1850" s="28" t="s">
        <v>399</v>
      </c>
      <c r="D1850" s="28" t="s">
        <v>118</v>
      </c>
      <c r="E1850" s="28" t="s">
        <v>345</v>
      </c>
      <c r="F1850" s="28" t="s">
        <v>163</v>
      </c>
      <c r="G1850" s="28" t="s">
        <v>46</v>
      </c>
      <c r="H1850" s="16">
        <v>1.5</v>
      </c>
      <c r="I1850" s="16" t="s">
        <v>2427</v>
      </c>
      <c r="J1850" t="e">
        <v>#N/A</v>
      </c>
      <c r="K1850" t="s">
        <v>3878</v>
      </c>
    </row>
    <row r="1851" spans="2:11" hidden="1" x14ac:dyDescent="0.25">
      <c r="B1851" s="28" t="s">
        <v>398</v>
      </c>
      <c r="C1851" s="28" t="s">
        <v>399</v>
      </c>
      <c r="D1851" s="28" t="s">
        <v>118</v>
      </c>
      <c r="E1851" s="28" t="s">
        <v>345</v>
      </c>
      <c r="F1851" s="28" t="s">
        <v>163</v>
      </c>
      <c r="G1851" s="28" t="s">
        <v>46</v>
      </c>
      <c r="H1851" s="16" t="s">
        <v>14</v>
      </c>
      <c r="I1851" s="16" t="s">
        <v>2428</v>
      </c>
      <c r="J1851" t="e">
        <v>#N/A</v>
      </c>
      <c r="K1851" t="s">
        <v>3878</v>
      </c>
    </row>
    <row r="1852" spans="2:11" hidden="1" x14ac:dyDescent="0.25">
      <c r="B1852" s="28" t="s">
        <v>398</v>
      </c>
      <c r="C1852" s="28" t="s">
        <v>399</v>
      </c>
      <c r="D1852" s="28" t="s">
        <v>118</v>
      </c>
      <c r="E1852" s="28" t="s">
        <v>345</v>
      </c>
      <c r="F1852" s="28" t="s">
        <v>163</v>
      </c>
      <c r="G1852" s="28" t="s">
        <v>46</v>
      </c>
      <c r="H1852" s="16">
        <v>2.5</v>
      </c>
      <c r="I1852" s="16" t="s">
        <v>2429</v>
      </c>
      <c r="J1852" t="e">
        <v>#N/A</v>
      </c>
      <c r="K1852" t="s">
        <v>3878</v>
      </c>
    </row>
    <row r="1853" spans="2:11" hidden="1" x14ac:dyDescent="0.25">
      <c r="B1853" s="28" t="s">
        <v>398</v>
      </c>
      <c r="C1853" s="28" t="s">
        <v>399</v>
      </c>
      <c r="D1853" s="28" t="s">
        <v>118</v>
      </c>
      <c r="E1853" s="28" t="s">
        <v>345</v>
      </c>
      <c r="F1853" s="28" t="s">
        <v>163</v>
      </c>
      <c r="G1853" s="28" t="s">
        <v>46</v>
      </c>
      <c r="H1853" s="16" t="s">
        <v>16</v>
      </c>
      <c r="I1853" s="16" t="s">
        <v>2430</v>
      </c>
      <c r="J1853" t="e">
        <v>#N/A</v>
      </c>
      <c r="K1853" t="s">
        <v>3878</v>
      </c>
    </row>
    <row r="1854" spans="2:11" hidden="1" x14ac:dyDescent="0.25">
      <c r="B1854" s="28" t="s">
        <v>398</v>
      </c>
      <c r="C1854" s="28" t="s">
        <v>399</v>
      </c>
      <c r="D1854" s="28" t="s">
        <v>118</v>
      </c>
      <c r="E1854" s="28" t="s">
        <v>345</v>
      </c>
      <c r="F1854" s="28" t="s">
        <v>163</v>
      </c>
      <c r="G1854" s="28" t="s">
        <v>46</v>
      </c>
      <c r="H1854" s="16">
        <v>3.5</v>
      </c>
      <c r="I1854" s="16" t="s">
        <v>2431</v>
      </c>
      <c r="J1854" t="e">
        <v>#N/A</v>
      </c>
      <c r="K1854" t="s">
        <v>3878</v>
      </c>
    </row>
    <row r="1855" spans="2:11" hidden="1" x14ac:dyDescent="0.25">
      <c r="B1855" s="28" t="s">
        <v>398</v>
      </c>
      <c r="C1855" s="28" t="s">
        <v>399</v>
      </c>
      <c r="D1855" s="28" t="s">
        <v>118</v>
      </c>
      <c r="E1855" s="28" t="s">
        <v>345</v>
      </c>
      <c r="F1855" s="28" t="s">
        <v>163</v>
      </c>
      <c r="G1855" s="28" t="s">
        <v>46</v>
      </c>
      <c r="H1855" s="16" t="s">
        <v>18</v>
      </c>
      <c r="I1855" s="16" t="s">
        <v>2432</v>
      </c>
      <c r="J1855" t="e">
        <v>#N/A</v>
      </c>
      <c r="K1855" t="s">
        <v>3878</v>
      </c>
    </row>
    <row r="1856" spans="2:11" hidden="1" x14ac:dyDescent="0.25">
      <c r="B1856" s="28" t="s">
        <v>398</v>
      </c>
      <c r="C1856" s="28" t="s">
        <v>399</v>
      </c>
      <c r="D1856" s="28" t="s">
        <v>118</v>
      </c>
      <c r="E1856" s="28" t="s">
        <v>345</v>
      </c>
      <c r="F1856" s="28" t="s">
        <v>163</v>
      </c>
      <c r="G1856" s="28" t="s">
        <v>46</v>
      </c>
      <c r="H1856" s="16">
        <v>4.5</v>
      </c>
      <c r="I1856" s="16" t="s">
        <v>2433</v>
      </c>
      <c r="J1856" t="e">
        <v>#N/A</v>
      </c>
      <c r="K1856" t="s">
        <v>3878</v>
      </c>
    </row>
    <row r="1857" spans="2:11" hidden="1" x14ac:dyDescent="0.25">
      <c r="B1857" s="28" t="s">
        <v>398</v>
      </c>
      <c r="C1857" s="28" t="s">
        <v>399</v>
      </c>
      <c r="D1857" s="28" t="s">
        <v>118</v>
      </c>
      <c r="E1857" s="28" t="s">
        <v>345</v>
      </c>
      <c r="F1857" s="28" t="s">
        <v>163</v>
      </c>
      <c r="G1857" s="28" t="s">
        <v>46</v>
      </c>
      <c r="H1857" s="16" t="s">
        <v>34</v>
      </c>
      <c r="I1857" s="16" t="s">
        <v>2434</v>
      </c>
      <c r="J1857" t="e">
        <v>#N/A</v>
      </c>
      <c r="K1857" t="s">
        <v>3878</v>
      </c>
    </row>
    <row r="1858" spans="2:11" hidden="1" x14ac:dyDescent="0.25">
      <c r="B1858" s="28" t="s">
        <v>398</v>
      </c>
      <c r="C1858" s="28" t="s">
        <v>399</v>
      </c>
      <c r="D1858" s="28" t="s">
        <v>118</v>
      </c>
      <c r="E1858" s="28" t="s">
        <v>345</v>
      </c>
      <c r="F1858" s="28" t="s">
        <v>163</v>
      </c>
      <c r="G1858" s="28" t="s">
        <v>46</v>
      </c>
      <c r="H1858" s="16">
        <v>12.5</v>
      </c>
      <c r="I1858" s="16" t="s">
        <v>2435</v>
      </c>
      <c r="J1858" t="e">
        <v>#N/A</v>
      </c>
      <c r="K1858" t="s">
        <v>3878</v>
      </c>
    </row>
    <row r="1859" spans="2:11" hidden="1" x14ac:dyDescent="0.25">
      <c r="B1859" s="28" t="s">
        <v>398</v>
      </c>
      <c r="C1859" s="28" t="s">
        <v>399</v>
      </c>
      <c r="D1859" s="28" t="s">
        <v>118</v>
      </c>
      <c r="E1859" s="28" t="s">
        <v>345</v>
      </c>
      <c r="F1859" s="28" t="s">
        <v>163</v>
      </c>
      <c r="G1859" s="28" t="s">
        <v>46</v>
      </c>
      <c r="H1859" s="16" t="s">
        <v>36</v>
      </c>
      <c r="I1859" s="16" t="s">
        <v>2436</v>
      </c>
      <c r="J1859" t="e">
        <v>#N/A</v>
      </c>
      <c r="K1859" t="s">
        <v>3878</v>
      </c>
    </row>
    <row r="1860" spans="2:11" hidden="1" x14ac:dyDescent="0.25">
      <c r="B1860" s="28" t="s">
        <v>398</v>
      </c>
      <c r="C1860" s="28" t="s">
        <v>399</v>
      </c>
      <c r="D1860" s="28" t="s">
        <v>118</v>
      </c>
      <c r="E1860" s="28" t="s">
        <v>345</v>
      </c>
      <c r="F1860" s="28" t="s">
        <v>163</v>
      </c>
      <c r="G1860" s="28" t="s">
        <v>46</v>
      </c>
      <c r="H1860" s="16">
        <v>13.5</v>
      </c>
      <c r="I1860" s="16" t="s">
        <v>2437</v>
      </c>
      <c r="J1860" t="e">
        <v>#N/A</v>
      </c>
      <c r="K1860" t="s">
        <v>3878</v>
      </c>
    </row>
    <row r="1861" spans="2:11" hidden="1" x14ac:dyDescent="0.25">
      <c r="B1861" s="28" t="s">
        <v>400</v>
      </c>
      <c r="C1861" s="28" t="s">
        <v>401</v>
      </c>
      <c r="D1861" s="28" t="s">
        <v>74</v>
      </c>
      <c r="E1861" s="28" t="s">
        <v>345</v>
      </c>
      <c r="F1861" s="28" t="s">
        <v>163</v>
      </c>
      <c r="G1861" s="28" t="s">
        <v>46</v>
      </c>
      <c r="H1861" s="16" t="s">
        <v>12</v>
      </c>
      <c r="I1861" s="16" t="s">
        <v>2438</v>
      </c>
      <c r="J1861" t="s">
        <v>3880</v>
      </c>
      <c r="K1861" t="s">
        <v>3878</v>
      </c>
    </row>
    <row r="1862" spans="2:11" hidden="1" x14ac:dyDescent="0.25">
      <c r="B1862" s="28" t="s">
        <v>400</v>
      </c>
      <c r="C1862" s="28" t="s">
        <v>401</v>
      </c>
      <c r="D1862" s="28" t="s">
        <v>74</v>
      </c>
      <c r="E1862" s="28" t="s">
        <v>345</v>
      </c>
      <c r="F1862" s="28" t="s">
        <v>163</v>
      </c>
      <c r="G1862" s="28" t="s">
        <v>46</v>
      </c>
      <c r="H1862" s="16">
        <v>1.5</v>
      </c>
      <c r="I1862" s="16" t="s">
        <v>2439</v>
      </c>
      <c r="J1862" t="s">
        <v>3880</v>
      </c>
      <c r="K1862" t="s">
        <v>3878</v>
      </c>
    </row>
    <row r="1863" spans="2:11" hidden="1" x14ac:dyDescent="0.25">
      <c r="B1863" s="28" t="s">
        <v>400</v>
      </c>
      <c r="C1863" s="28" t="s">
        <v>401</v>
      </c>
      <c r="D1863" s="28" t="s">
        <v>74</v>
      </c>
      <c r="E1863" s="28" t="s">
        <v>345</v>
      </c>
      <c r="F1863" s="28" t="s">
        <v>163</v>
      </c>
      <c r="G1863" s="28" t="s">
        <v>46</v>
      </c>
      <c r="H1863" s="16" t="s">
        <v>14</v>
      </c>
      <c r="I1863" s="16" t="s">
        <v>2440</v>
      </c>
      <c r="J1863" t="s">
        <v>3880</v>
      </c>
      <c r="K1863" t="s">
        <v>3878</v>
      </c>
    </row>
    <row r="1864" spans="2:11" hidden="1" x14ac:dyDescent="0.25">
      <c r="B1864" s="28" t="s">
        <v>400</v>
      </c>
      <c r="C1864" s="28" t="s">
        <v>401</v>
      </c>
      <c r="D1864" s="28" t="s">
        <v>74</v>
      </c>
      <c r="E1864" s="28" t="s">
        <v>345</v>
      </c>
      <c r="F1864" s="28" t="s">
        <v>163</v>
      </c>
      <c r="G1864" s="28" t="s">
        <v>46</v>
      </c>
      <c r="H1864" s="16">
        <v>2.5</v>
      </c>
      <c r="I1864" s="16" t="s">
        <v>2441</v>
      </c>
      <c r="J1864" t="s">
        <v>3880</v>
      </c>
      <c r="K1864" t="s">
        <v>3878</v>
      </c>
    </row>
    <row r="1865" spans="2:11" hidden="1" x14ac:dyDescent="0.25">
      <c r="B1865" s="28" t="s">
        <v>400</v>
      </c>
      <c r="C1865" s="28" t="s">
        <v>401</v>
      </c>
      <c r="D1865" s="28" t="s">
        <v>74</v>
      </c>
      <c r="E1865" s="28" t="s">
        <v>345</v>
      </c>
      <c r="F1865" s="28" t="s">
        <v>163</v>
      </c>
      <c r="G1865" s="28" t="s">
        <v>46</v>
      </c>
      <c r="H1865" s="16" t="s">
        <v>16</v>
      </c>
      <c r="I1865" s="16" t="s">
        <v>2442</v>
      </c>
      <c r="J1865" t="s">
        <v>3880</v>
      </c>
      <c r="K1865" t="s">
        <v>3878</v>
      </c>
    </row>
    <row r="1866" spans="2:11" hidden="1" x14ac:dyDescent="0.25">
      <c r="B1866" s="28" t="s">
        <v>400</v>
      </c>
      <c r="C1866" s="28" t="s">
        <v>401</v>
      </c>
      <c r="D1866" s="28" t="s">
        <v>74</v>
      </c>
      <c r="E1866" s="28" t="s">
        <v>345</v>
      </c>
      <c r="F1866" s="28" t="s">
        <v>163</v>
      </c>
      <c r="G1866" s="28" t="s">
        <v>46</v>
      </c>
      <c r="H1866" s="16">
        <v>3.5</v>
      </c>
      <c r="I1866" s="16" t="s">
        <v>2443</v>
      </c>
      <c r="J1866" t="s">
        <v>3880</v>
      </c>
      <c r="K1866" t="s">
        <v>3878</v>
      </c>
    </row>
    <row r="1867" spans="2:11" hidden="1" x14ac:dyDescent="0.25">
      <c r="B1867" s="28" t="s">
        <v>400</v>
      </c>
      <c r="C1867" s="28" t="s">
        <v>401</v>
      </c>
      <c r="D1867" s="28" t="s">
        <v>74</v>
      </c>
      <c r="E1867" s="28" t="s">
        <v>345</v>
      </c>
      <c r="F1867" s="28" t="s">
        <v>163</v>
      </c>
      <c r="G1867" s="28" t="s">
        <v>46</v>
      </c>
      <c r="H1867" s="16" t="s">
        <v>18</v>
      </c>
      <c r="I1867" s="16" t="s">
        <v>2444</v>
      </c>
      <c r="J1867" t="s">
        <v>3880</v>
      </c>
      <c r="K1867" t="s">
        <v>3878</v>
      </c>
    </row>
    <row r="1868" spans="2:11" hidden="1" x14ac:dyDescent="0.25">
      <c r="B1868" s="28" t="s">
        <v>400</v>
      </c>
      <c r="C1868" s="28" t="s">
        <v>401</v>
      </c>
      <c r="D1868" s="28" t="s">
        <v>74</v>
      </c>
      <c r="E1868" s="28" t="s">
        <v>345</v>
      </c>
      <c r="F1868" s="28" t="s">
        <v>163</v>
      </c>
      <c r="G1868" s="28" t="s">
        <v>46</v>
      </c>
      <c r="H1868" s="16">
        <v>4.5</v>
      </c>
      <c r="I1868" s="16" t="s">
        <v>2445</v>
      </c>
      <c r="J1868" t="s">
        <v>3880</v>
      </c>
      <c r="K1868" t="s">
        <v>3878</v>
      </c>
    </row>
    <row r="1869" spans="2:11" hidden="1" x14ac:dyDescent="0.25">
      <c r="B1869" s="28" t="s">
        <v>400</v>
      </c>
      <c r="C1869" s="28" t="s">
        <v>401</v>
      </c>
      <c r="D1869" s="28" t="s">
        <v>74</v>
      </c>
      <c r="E1869" s="28" t="s">
        <v>345</v>
      </c>
      <c r="F1869" s="28" t="s">
        <v>163</v>
      </c>
      <c r="G1869" s="28" t="s">
        <v>46</v>
      </c>
      <c r="H1869" s="16" t="s">
        <v>34</v>
      </c>
      <c r="I1869" s="16" t="s">
        <v>2446</v>
      </c>
      <c r="J1869" t="s">
        <v>3880</v>
      </c>
      <c r="K1869" t="s">
        <v>3878</v>
      </c>
    </row>
    <row r="1870" spans="2:11" hidden="1" x14ac:dyDescent="0.25">
      <c r="B1870" s="28" t="s">
        <v>400</v>
      </c>
      <c r="C1870" s="28" t="s">
        <v>401</v>
      </c>
      <c r="D1870" s="28" t="s">
        <v>74</v>
      </c>
      <c r="E1870" s="28" t="s">
        <v>345</v>
      </c>
      <c r="F1870" s="28" t="s">
        <v>163</v>
      </c>
      <c r="G1870" s="28" t="s">
        <v>46</v>
      </c>
      <c r="H1870" s="16">
        <v>12.5</v>
      </c>
      <c r="I1870" s="16" t="s">
        <v>2447</v>
      </c>
      <c r="J1870" t="s">
        <v>3880</v>
      </c>
      <c r="K1870" t="s">
        <v>3878</v>
      </c>
    </row>
    <row r="1871" spans="2:11" hidden="1" x14ac:dyDescent="0.25">
      <c r="B1871" s="28" t="s">
        <v>400</v>
      </c>
      <c r="C1871" s="28" t="s">
        <v>401</v>
      </c>
      <c r="D1871" s="28" t="s">
        <v>74</v>
      </c>
      <c r="E1871" s="28" t="s">
        <v>345</v>
      </c>
      <c r="F1871" s="28" t="s">
        <v>163</v>
      </c>
      <c r="G1871" s="28" t="s">
        <v>46</v>
      </c>
      <c r="H1871" s="16" t="s">
        <v>36</v>
      </c>
      <c r="I1871" s="16" t="s">
        <v>2448</v>
      </c>
      <c r="J1871" t="s">
        <v>3880</v>
      </c>
      <c r="K1871" t="s">
        <v>3878</v>
      </c>
    </row>
    <row r="1872" spans="2:11" hidden="1" x14ac:dyDescent="0.25">
      <c r="B1872" s="28" t="s">
        <v>400</v>
      </c>
      <c r="C1872" s="28" t="s">
        <v>401</v>
      </c>
      <c r="D1872" s="28" t="s">
        <v>74</v>
      </c>
      <c r="E1872" s="28" t="s">
        <v>345</v>
      </c>
      <c r="F1872" s="28" t="s">
        <v>163</v>
      </c>
      <c r="G1872" s="28" t="s">
        <v>46</v>
      </c>
      <c r="H1872" s="16">
        <v>13.5</v>
      </c>
      <c r="I1872" s="16" t="s">
        <v>2449</v>
      </c>
      <c r="J1872" t="s">
        <v>3880</v>
      </c>
      <c r="K1872" t="s">
        <v>3878</v>
      </c>
    </row>
    <row r="1873" spans="2:11" hidden="1" x14ac:dyDescent="0.25">
      <c r="B1873" s="28" t="s">
        <v>402</v>
      </c>
      <c r="C1873" s="28" t="s">
        <v>403</v>
      </c>
      <c r="D1873" s="28" t="s">
        <v>118</v>
      </c>
      <c r="E1873" s="28" t="s">
        <v>345</v>
      </c>
      <c r="F1873" s="28" t="s">
        <v>163</v>
      </c>
      <c r="G1873" s="28" t="s">
        <v>46</v>
      </c>
      <c r="H1873" s="16" t="s">
        <v>12</v>
      </c>
      <c r="I1873" s="16" t="s">
        <v>2450</v>
      </c>
      <c r="J1873" t="e">
        <v>#N/A</v>
      </c>
      <c r="K1873" t="s">
        <v>3878</v>
      </c>
    </row>
    <row r="1874" spans="2:11" hidden="1" x14ac:dyDescent="0.25">
      <c r="B1874" s="28" t="s">
        <v>402</v>
      </c>
      <c r="C1874" s="28" t="s">
        <v>403</v>
      </c>
      <c r="D1874" s="28" t="s">
        <v>118</v>
      </c>
      <c r="E1874" s="28" t="s">
        <v>345</v>
      </c>
      <c r="F1874" s="28" t="s">
        <v>163</v>
      </c>
      <c r="G1874" s="28" t="s">
        <v>46</v>
      </c>
      <c r="H1874" s="16">
        <v>1.5</v>
      </c>
      <c r="I1874" s="16" t="s">
        <v>2451</v>
      </c>
      <c r="J1874" t="e">
        <v>#N/A</v>
      </c>
      <c r="K1874" t="s">
        <v>3878</v>
      </c>
    </row>
    <row r="1875" spans="2:11" hidden="1" x14ac:dyDescent="0.25">
      <c r="B1875" s="28" t="s">
        <v>402</v>
      </c>
      <c r="C1875" s="28" t="s">
        <v>403</v>
      </c>
      <c r="D1875" s="28" t="s">
        <v>118</v>
      </c>
      <c r="E1875" s="28" t="s">
        <v>345</v>
      </c>
      <c r="F1875" s="28" t="s">
        <v>163</v>
      </c>
      <c r="G1875" s="28" t="s">
        <v>46</v>
      </c>
      <c r="H1875" s="16" t="s">
        <v>14</v>
      </c>
      <c r="I1875" s="16" t="s">
        <v>2452</v>
      </c>
      <c r="J1875" t="e">
        <v>#N/A</v>
      </c>
      <c r="K1875" t="s">
        <v>3878</v>
      </c>
    </row>
    <row r="1876" spans="2:11" hidden="1" x14ac:dyDescent="0.25">
      <c r="B1876" s="28" t="s">
        <v>402</v>
      </c>
      <c r="C1876" s="28" t="s">
        <v>403</v>
      </c>
      <c r="D1876" s="28" t="s">
        <v>118</v>
      </c>
      <c r="E1876" s="28" t="s">
        <v>345</v>
      </c>
      <c r="F1876" s="28" t="s">
        <v>163</v>
      </c>
      <c r="G1876" s="28" t="s">
        <v>46</v>
      </c>
      <c r="H1876" s="16">
        <v>2.5</v>
      </c>
      <c r="I1876" s="16" t="s">
        <v>2453</v>
      </c>
      <c r="J1876" t="e">
        <v>#N/A</v>
      </c>
      <c r="K1876" t="s">
        <v>3878</v>
      </c>
    </row>
    <row r="1877" spans="2:11" hidden="1" x14ac:dyDescent="0.25">
      <c r="B1877" s="28" t="s">
        <v>402</v>
      </c>
      <c r="C1877" s="28" t="s">
        <v>403</v>
      </c>
      <c r="D1877" s="28" t="s">
        <v>118</v>
      </c>
      <c r="E1877" s="28" t="s">
        <v>345</v>
      </c>
      <c r="F1877" s="28" t="s">
        <v>163</v>
      </c>
      <c r="G1877" s="28" t="s">
        <v>46</v>
      </c>
      <c r="H1877" s="16" t="s">
        <v>16</v>
      </c>
      <c r="I1877" s="16" t="s">
        <v>2454</v>
      </c>
      <c r="J1877" t="e">
        <v>#N/A</v>
      </c>
      <c r="K1877" t="s">
        <v>3878</v>
      </c>
    </row>
    <row r="1878" spans="2:11" hidden="1" x14ac:dyDescent="0.25">
      <c r="B1878" s="28" t="s">
        <v>402</v>
      </c>
      <c r="C1878" s="28" t="s">
        <v>403</v>
      </c>
      <c r="D1878" s="28" t="s">
        <v>118</v>
      </c>
      <c r="E1878" s="28" t="s">
        <v>345</v>
      </c>
      <c r="F1878" s="28" t="s">
        <v>163</v>
      </c>
      <c r="G1878" s="28" t="s">
        <v>46</v>
      </c>
      <c r="H1878" s="16">
        <v>3.5</v>
      </c>
      <c r="I1878" s="16" t="s">
        <v>2455</v>
      </c>
      <c r="J1878" t="e">
        <v>#N/A</v>
      </c>
      <c r="K1878" t="s">
        <v>3878</v>
      </c>
    </row>
    <row r="1879" spans="2:11" hidden="1" x14ac:dyDescent="0.25">
      <c r="B1879" s="28" t="s">
        <v>402</v>
      </c>
      <c r="C1879" s="28" t="s">
        <v>403</v>
      </c>
      <c r="D1879" s="28" t="s">
        <v>118</v>
      </c>
      <c r="E1879" s="28" t="s">
        <v>345</v>
      </c>
      <c r="F1879" s="28" t="s">
        <v>163</v>
      </c>
      <c r="G1879" s="28" t="s">
        <v>46</v>
      </c>
      <c r="H1879" s="16" t="s">
        <v>18</v>
      </c>
      <c r="I1879" s="16" t="s">
        <v>2456</v>
      </c>
      <c r="J1879" t="e">
        <v>#N/A</v>
      </c>
      <c r="K1879" t="s">
        <v>3878</v>
      </c>
    </row>
    <row r="1880" spans="2:11" hidden="1" x14ac:dyDescent="0.25">
      <c r="B1880" s="28" t="s">
        <v>402</v>
      </c>
      <c r="C1880" s="28" t="s">
        <v>403</v>
      </c>
      <c r="D1880" s="28" t="s">
        <v>118</v>
      </c>
      <c r="E1880" s="28" t="s">
        <v>345</v>
      </c>
      <c r="F1880" s="28" t="s">
        <v>163</v>
      </c>
      <c r="G1880" s="28" t="s">
        <v>46</v>
      </c>
      <c r="H1880" s="16">
        <v>4.5</v>
      </c>
      <c r="I1880" s="16" t="s">
        <v>2457</v>
      </c>
      <c r="J1880" t="e">
        <v>#N/A</v>
      </c>
      <c r="K1880" t="s">
        <v>3878</v>
      </c>
    </row>
    <row r="1881" spans="2:11" hidden="1" x14ac:dyDescent="0.25">
      <c r="B1881" s="28" t="s">
        <v>402</v>
      </c>
      <c r="C1881" s="28" t="s">
        <v>403</v>
      </c>
      <c r="D1881" s="28" t="s">
        <v>118</v>
      </c>
      <c r="E1881" s="28" t="s">
        <v>345</v>
      </c>
      <c r="F1881" s="28" t="s">
        <v>163</v>
      </c>
      <c r="G1881" s="28" t="s">
        <v>46</v>
      </c>
      <c r="H1881" s="16" t="s">
        <v>34</v>
      </c>
      <c r="I1881" s="16" t="s">
        <v>2458</v>
      </c>
      <c r="J1881" t="e">
        <v>#N/A</v>
      </c>
      <c r="K1881" t="s">
        <v>3878</v>
      </c>
    </row>
    <row r="1882" spans="2:11" hidden="1" x14ac:dyDescent="0.25">
      <c r="B1882" s="28" t="s">
        <v>402</v>
      </c>
      <c r="C1882" s="28" t="s">
        <v>403</v>
      </c>
      <c r="D1882" s="28" t="s">
        <v>118</v>
      </c>
      <c r="E1882" s="28" t="s">
        <v>345</v>
      </c>
      <c r="F1882" s="28" t="s">
        <v>163</v>
      </c>
      <c r="G1882" s="28" t="s">
        <v>46</v>
      </c>
      <c r="H1882" s="16">
        <v>12.5</v>
      </c>
      <c r="I1882" s="16" t="s">
        <v>2459</v>
      </c>
      <c r="J1882" t="e">
        <v>#N/A</v>
      </c>
      <c r="K1882" t="s">
        <v>3878</v>
      </c>
    </row>
    <row r="1883" spans="2:11" hidden="1" x14ac:dyDescent="0.25">
      <c r="B1883" s="28" t="s">
        <v>402</v>
      </c>
      <c r="C1883" s="28" t="s">
        <v>403</v>
      </c>
      <c r="D1883" s="28" t="s">
        <v>118</v>
      </c>
      <c r="E1883" s="28" t="s">
        <v>345</v>
      </c>
      <c r="F1883" s="28" t="s">
        <v>163</v>
      </c>
      <c r="G1883" s="28" t="s">
        <v>46</v>
      </c>
      <c r="H1883" s="16" t="s">
        <v>36</v>
      </c>
      <c r="I1883" s="16" t="s">
        <v>2460</v>
      </c>
      <c r="J1883" t="e">
        <v>#N/A</v>
      </c>
      <c r="K1883" t="s">
        <v>3878</v>
      </c>
    </row>
    <row r="1884" spans="2:11" hidden="1" x14ac:dyDescent="0.25">
      <c r="B1884" s="28" t="s">
        <v>402</v>
      </c>
      <c r="C1884" s="28" t="s">
        <v>403</v>
      </c>
      <c r="D1884" s="28" t="s">
        <v>118</v>
      </c>
      <c r="E1884" s="28" t="s">
        <v>345</v>
      </c>
      <c r="F1884" s="28" t="s">
        <v>163</v>
      </c>
      <c r="G1884" s="28" t="s">
        <v>46</v>
      </c>
      <c r="H1884" s="16">
        <v>13.5</v>
      </c>
      <c r="I1884" s="16" t="s">
        <v>2461</v>
      </c>
      <c r="J1884" t="e">
        <v>#N/A</v>
      </c>
      <c r="K1884" t="s">
        <v>3878</v>
      </c>
    </row>
    <row r="1885" spans="2:11" hidden="1" x14ac:dyDescent="0.25">
      <c r="B1885" s="28" t="s">
        <v>404</v>
      </c>
      <c r="C1885" s="28" t="s">
        <v>405</v>
      </c>
      <c r="D1885" s="28" t="s">
        <v>67</v>
      </c>
      <c r="E1885" s="28" t="s">
        <v>345</v>
      </c>
      <c r="F1885" s="28" t="s">
        <v>163</v>
      </c>
      <c r="G1885" s="28" t="s">
        <v>46</v>
      </c>
      <c r="H1885" s="16" t="s">
        <v>12</v>
      </c>
      <c r="I1885" s="16" t="s">
        <v>2462</v>
      </c>
      <c r="J1885" t="e">
        <v>#N/A</v>
      </c>
      <c r="K1885" t="s">
        <v>3878</v>
      </c>
    </row>
    <row r="1886" spans="2:11" hidden="1" x14ac:dyDescent="0.25">
      <c r="B1886" s="28" t="s">
        <v>404</v>
      </c>
      <c r="C1886" s="28" t="s">
        <v>405</v>
      </c>
      <c r="D1886" s="28" t="s">
        <v>67</v>
      </c>
      <c r="E1886" s="28" t="s">
        <v>345</v>
      </c>
      <c r="F1886" s="28" t="s">
        <v>163</v>
      </c>
      <c r="G1886" s="28" t="s">
        <v>46</v>
      </c>
      <c r="H1886" s="16">
        <v>1.5</v>
      </c>
      <c r="I1886" s="16" t="s">
        <v>2463</v>
      </c>
      <c r="J1886" t="e">
        <v>#N/A</v>
      </c>
      <c r="K1886" t="s">
        <v>3878</v>
      </c>
    </row>
    <row r="1887" spans="2:11" hidden="1" x14ac:dyDescent="0.25">
      <c r="B1887" s="28" t="s">
        <v>404</v>
      </c>
      <c r="C1887" s="28" t="s">
        <v>405</v>
      </c>
      <c r="D1887" s="28" t="s">
        <v>67</v>
      </c>
      <c r="E1887" s="28" t="s">
        <v>345</v>
      </c>
      <c r="F1887" s="28" t="s">
        <v>163</v>
      </c>
      <c r="G1887" s="28" t="s">
        <v>46</v>
      </c>
      <c r="H1887" s="16" t="s">
        <v>14</v>
      </c>
      <c r="I1887" s="16" t="s">
        <v>2464</v>
      </c>
      <c r="J1887" t="e">
        <v>#N/A</v>
      </c>
      <c r="K1887" t="s">
        <v>3878</v>
      </c>
    </row>
    <row r="1888" spans="2:11" hidden="1" x14ac:dyDescent="0.25">
      <c r="B1888" s="28" t="s">
        <v>404</v>
      </c>
      <c r="C1888" s="28" t="s">
        <v>405</v>
      </c>
      <c r="D1888" s="28" t="s">
        <v>67</v>
      </c>
      <c r="E1888" s="28" t="s">
        <v>345</v>
      </c>
      <c r="F1888" s="28" t="s">
        <v>163</v>
      </c>
      <c r="G1888" s="28" t="s">
        <v>46</v>
      </c>
      <c r="H1888" s="16">
        <v>2.5</v>
      </c>
      <c r="I1888" s="16" t="s">
        <v>2465</v>
      </c>
      <c r="J1888" t="e">
        <v>#N/A</v>
      </c>
      <c r="K1888" t="s">
        <v>3878</v>
      </c>
    </row>
    <row r="1889" spans="2:11" hidden="1" x14ac:dyDescent="0.25">
      <c r="B1889" s="28" t="s">
        <v>404</v>
      </c>
      <c r="C1889" s="28" t="s">
        <v>405</v>
      </c>
      <c r="D1889" s="28" t="s">
        <v>67</v>
      </c>
      <c r="E1889" s="28" t="s">
        <v>345</v>
      </c>
      <c r="F1889" s="28" t="s">
        <v>163</v>
      </c>
      <c r="G1889" s="28" t="s">
        <v>46</v>
      </c>
      <c r="H1889" s="16" t="s">
        <v>16</v>
      </c>
      <c r="I1889" s="16" t="s">
        <v>2466</v>
      </c>
      <c r="J1889" t="e">
        <v>#N/A</v>
      </c>
      <c r="K1889" t="s">
        <v>3878</v>
      </c>
    </row>
    <row r="1890" spans="2:11" hidden="1" x14ac:dyDescent="0.25">
      <c r="B1890" s="28" t="s">
        <v>404</v>
      </c>
      <c r="C1890" s="28" t="s">
        <v>405</v>
      </c>
      <c r="D1890" s="28" t="s">
        <v>67</v>
      </c>
      <c r="E1890" s="28" t="s">
        <v>345</v>
      </c>
      <c r="F1890" s="28" t="s">
        <v>163</v>
      </c>
      <c r="G1890" s="28" t="s">
        <v>46</v>
      </c>
      <c r="H1890" s="16">
        <v>3.5</v>
      </c>
      <c r="I1890" s="16" t="s">
        <v>2467</v>
      </c>
      <c r="J1890" t="e">
        <v>#N/A</v>
      </c>
      <c r="K1890" t="s">
        <v>3878</v>
      </c>
    </row>
    <row r="1891" spans="2:11" hidden="1" x14ac:dyDescent="0.25">
      <c r="B1891" s="28" t="s">
        <v>404</v>
      </c>
      <c r="C1891" s="28" t="s">
        <v>405</v>
      </c>
      <c r="D1891" s="28" t="s">
        <v>67</v>
      </c>
      <c r="E1891" s="28" t="s">
        <v>345</v>
      </c>
      <c r="F1891" s="28" t="s">
        <v>163</v>
      </c>
      <c r="G1891" s="28" t="s">
        <v>46</v>
      </c>
      <c r="H1891" s="16" t="s">
        <v>18</v>
      </c>
      <c r="I1891" s="16" t="s">
        <v>2468</v>
      </c>
      <c r="J1891" t="e">
        <v>#N/A</v>
      </c>
      <c r="K1891" t="s">
        <v>3878</v>
      </c>
    </row>
    <row r="1892" spans="2:11" hidden="1" x14ac:dyDescent="0.25">
      <c r="B1892" s="28" t="s">
        <v>404</v>
      </c>
      <c r="C1892" s="28" t="s">
        <v>405</v>
      </c>
      <c r="D1892" s="28" t="s">
        <v>67</v>
      </c>
      <c r="E1892" s="28" t="s">
        <v>345</v>
      </c>
      <c r="F1892" s="28" t="s">
        <v>163</v>
      </c>
      <c r="G1892" s="28" t="s">
        <v>46</v>
      </c>
      <c r="H1892" s="16">
        <v>4.5</v>
      </c>
      <c r="I1892" s="16" t="s">
        <v>2469</v>
      </c>
      <c r="J1892" t="e">
        <v>#N/A</v>
      </c>
      <c r="K1892" t="s">
        <v>3878</v>
      </c>
    </row>
    <row r="1893" spans="2:11" hidden="1" x14ac:dyDescent="0.25">
      <c r="B1893" s="28" t="s">
        <v>404</v>
      </c>
      <c r="C1893" s="28" t="s">
        <v>405</v>
      </c>
      <c r="D1893" s="28" t="s">
        <v>67</v>
      </c>
      <c r="E1893" s="28" t="s">
        <v>345</v>
      </c>
      <c r="F1893" s="28" t="s">
        <v>163</v>
      </c>
      <c r="G1893" s="28" t="s">
        <v>46</v>
      </c>
      <c r="H1893" s="16" t="s">
        <v>34</v>
      </c>
      <c r="I1893" s="16" t="s">
        <v>2470</v>
      </c>
      <c r="J1893" t="e">
        <v>#N/A</v>
      </c>
      <c r="K1893" t="s">
        <v>3878</v>
      </c>
    </row>
    <row r="1894" spans="2:11" hidden="1" x14ac:dyDescent="0.25">
      <c r="B1894" s="28" t="s">
        <v>404</v>
      </c>
      <c r="C1894" s="28" t="s">
        <v>405</v>
      </c>
      <c r="D1894" s="28" t="s">
        <v>67</v>
      </c>
      <c r="E1894" s="28" t="s">
        <v>345</v>
      </c>
      <c r="F1894" s="28" t="s">
        <v>163</v>
      </c>
      <c r="G1894" s="28" t="s">
        <v>46</v>
      </c>
      <c r="H1894" s="16">
        <v>12.5</v>
      </c>
      <c r="I1894" s="16" t="s">
        <v>2471</v>
      </c>
      <c r="J1894" t="e">
        <v>#N/A</v>
      </c>
      <c r="K1894" t="s">
        <v>3878</v>
      </c>
    </row>
    <row r="1895" spans="2:11" hidden="1" x14ac:dyDescent="0.25">
      <c r="B1895" s="28" t="s">
        <v>404</v>
      </c>
      <c r="C1895" s="28" t="s">
        <v>405</v>
      </c>
      <c r="D1895" s="28" t="s">
        <v>67</v>
      </c>
      <c r="E1895" s="28" t="s">
        <v>345</v>
      </c>
      <c r="F1895" s="28" t="s">
        <v>163</v>
      </c>
      <c r="G1895" s="28" t="s">
        <v>46</v>
      </c>
      <c r="H1895" s="16" t="s">
        <v>36</v>
      </c>
      <c r="I1895" s="16" t="s">
        <v>2472</v>
      </c>
      <c r="J1895" t="e">
        <v>#N/A</v>
      </c>
      <c r="K1895" t="s">
        <v>3878</v>
      </c>
    </row>
    <row r="1896" spans="2:11" hidden="1" x14ac:dyDescent="0.25">
      <c r="B1896" s="28" t="s">
        <v>404</v>
      </c>
      <c r="C1896" s="28" t="s">
        <v>405</v>
      </c>
      <c r="D1896" s="28" t="s">
        <v>67</v>
      </c>
      <c r="E1896" s="28" t="s">
        <v>345</v>
      </c>
      <c r="F1896" s="28" t="s">
        <v>163</v>
      </c>
      <c r="G1896" s="28" t="s">
        <v>46</v>
      </c>
      <c r="H1896" s="16">
        <v>13.5</v>
      </c>
      <c r="I1896" s="16" t="s">
        <v>2473</v>
      </c>
      <c r="J1896" t="e">
        <v>#N/A</v>
      </c>
      <c r="K1896" t="s">
        <v>3878</v>
      </c>
    </row>
    <row r="1897" spans="2:11" hidden="1" x14ac:dyDescent="0.25">
      <c r="B1897" s="28" t="s">
        <v>406</v>
      </c>
      <c r="C1897" s="28" t="s">
        <v>407</v>
      </c>
      <c r="D1897" s="28" t="s">
        <v>52</v>
      </c>
      <c r="E1897" s="28" t="s">
        <v>345</v>
      </c>
      <c r="F1897" s="28" t="s">
        <v>163</v>
      </c>
      <c r="G1897" s="28" t="s">
        <v>46</v>
      </c>
      <c r="H1897" s="16" t="s">
        <v>12</v>
      </c>
      <c r="I1897" s="16" t="s">
        <v>2474</v>
      </c>
      <c r="J1897" t="e">
        <v>#N/A</v>
      </c>
      <c r="K1897" t="s">
        <v>3878</v>
      </c>
    </row>
    <row r="1898" spans="2:11" hidden="1" x14ac:dyDescent="0.25">
      <c r="B1898" s="28" t="s">
        <v>406</v>
      </c>
      <c r="C1898" s="28" t="s">
        <v>407</v>
      </c>
      <c r="D1898" s="28" t="s">
        <v>52</v>
      </c>
      <c r="E1898" s="28" t="s">
        <v>345</v>
      </c>
      <c r="F1898" s="28" t="s">
        <v>163</v>
      </c>
      <c r="G1898" s="28" t="s">
        <v>46</v>
      </c>
      <c r="H1898" s="16">
        <v>1.5</v>
      </c>
      <c r="I1898" s="16" t="s">
        <v>2475</v>
      </c>
      <c r="J1898" t="e">
        <v>#N/A</v>
      </c>
      <c r="K1898" t="s">
        <v>3878</v>
      </c>
    </row>
    <row r="1899" spans="2:11" hidden="1" x14ac:dyDescent="0.25">
      <c r="B1899" s="28" t="s">
        <v>406</v>
      </c>
      <c r="C1899" s="28" t="s">
        <v>407</v>
      </c>
      <c r="D1899" s="28" t="s">
        <v>52</v>
      </c>
      <c r="E1899" s="28" t="s">
        <v>345</v>
      </c>
      <c r="F1899" s="28" t="s">
        <v>163</v>
      </c>
      <c r="G1899" s="28" t="s">
        <v>46</v>
      </c>
      <c r="H1899" s="16" t="s">
        <v>14</v>
      </c>
      <c r="I1899" s="16" t="s">
        <v>2476</v>
      </c>
      <c r="J1899" t="e">
        <v>#N/A</v>
      </c>
      <c r="K1899" t="s">
        <v>3878</v>
      </c>
    </row>
    <row r="1900" spans="2:11" hidden="1" x14ac:dyDescent="0.25">
      <c r="B1900" s="28" t="s">
        <v>406</v>
      </c>
      <c r="C1900" s="28" t="s">
        <v>407</v>
      </c>
      <c r="D1900" s="28" t="s">
        <v>52</v>
      </c>
      <c r="E1900" s="28" t="s">
        <v>345</v>
      </c>
      <c r="F1900" s="28" t="s">
        <v>163</v>
      </c>
      <c r="G1900" s="28" t="s">
        <v>46</v>
      </c>
      <c r="H1900" s="16">
        <v>2.5</v>
      </c>
      <c r="I1900" s="16" t="s">
        <v>2477</v>
      </c>
      <c r="J1900" t="e">
        <v>#N/A</v>
      </c>
      <c r="K1900" t="s">
        <v>3878</v>
      </c>
    </row>
    <row r="1901" spans="2:11" hidden="1" x14ac:dyDescent="0.25">
      <c r="B1901" s="28" t="s">
        <v>406</v>
      </c>
      <c r="C1901" s="28" t="s">
        <v>407</v>
      </c>
      <c r="D1901" s="28" t="s">
        <v>52</v>
      </c>
      <c r="E1901" s="28" t="s">
        <v>345</v>
      </c>
      <c r="F1901" s="28" t="s">
        <v>163</v>
      </c>
      <c r="G1901" s="28" t="s">
        <v>46</v>
      </c>
      <c r="H1901" s="16" t="s">
        <v>16</v>
      </c>
      <c r="I1901" s="16" t="s">
        <v>2478</v>
      </c>
      <c r="J1901" t="e">
        <v>#N/A</v>
      </c>
      <c r="K1901" t="s">
        <v>3878</v>
      </c>
    </row>
    <row r="1902" spans="2:11" hidden="1" x14ac:dyDescent="0.25">
      <c r="B1902" s="28" t="s">
        <v>406</v>
      </c>
      <c r="C1902" s="28" t="s">
        <v>407</v>
      </c>
      <c r="D1902" s="28" t="s">
        <v>52</v>
      </c>
      <c r="E1902" s="28" t="s">
        <v>345</v>
      </c>
      <c r="F1902" s="28" t="s">
        <v>163</v>
      </c>
      <c r="G1902" s="28" t="s">
        <v>46</v>
      </c>
      <c r="H1902" s="16">
        <v>3.5</v>
      </c>
      <c r="I1902" s="16" t="s">
        <v>2479</v>
      </c>
      <c r="J1902" t="e">
        <v>#N/A</v>
      </c>
      <c r="K1902" t="s">
        <v>3878</v>
      </c>
    </row>
    <row r="1903" spans="2:11" hidden="1" x14ac:dyDescent="0.25">
      <c r="B1903" s="28" t="s">
        <v>406</v>
      </c>
      <c r="C1903" s="28" t="s">
        <v>407</v>
      </c>
      <c r="D1903" s="28" t="s">
        <v>52</v>
      </c>
      <c r="E1903" s="28" t="s">
        <v>345</v>
      </c>
      <c r="F1903" s="28" t="s">
        <v>163</v>
      </c>
      <c r="G1903" s="28" t="s">
        <v>46</v>
      </c>
      <c r="H1903" s="16" t="s">
        <v>18</v>
      </c>
      <c r="I1903" s="16" t="s">
        <v>2480</v>
      </c>
      <c r="J1903" t="e">
        <v>#N/A</v>
      </c>
      <c r="K1903" t="s">
        <v>3878</v>
      </c>
    </row>
    <row r="1904" spans="2:11" hidden="1" x14ac:dyDescent="0.25">
      <c r="B1904" s="28" t="s">
        <v>406</v>
      </c>
      <c r="C1904" s="28" t="s">
        <v>407</v>
      </c>
      <c r="D1904" s="28" t="s">
        <v>52</v>
      </c>
      <c r="E1904" s="28" t="s">
        <v>345</v>
      </c>
      <c r="F1904" s="28" t="s">
        <v>163</v>
      </c>
      <c r="G1904" s="28" t="s">
        <v>46</v>
      </c>
      <c r="H1904" s="16">
        <v>4.5</v>
      </c>
      <c r="I1904" s="16" t="s">
        <v>2481</v>
      </c>
      <c r="J1904" t="e">
        <v>#N/A</v>
      </c>
      <c r="K1904" t="s">
        <v>3878</v>
      </c>
    </row>
    <row r="1905" spans="2:11" hidden="1" x14ac:dyDescent="0.25">
      <c r="B1905" s="28" t="s">
        <v>406</v>
      </c>
      <c r="C1905" s="28" t="s">
        <v>407</v>
      </c>
      <c r="D1905" s="28" t="s">
        <v>52</v>
      </c>
      <c r="E1905" s="28" t="s">
        <v>345</v>
      </c>
      <c r="F1905" s="28" t="s">
        <v>163</v>
      </c>
      <c r="G1905" s="28" t="s">
        <v>46</v>
      </c>
      <c r="H1905" s="16" t="s">
        <v>34</v>
      </c>
      <c r="I1905" s="16" t="s">
        <v>2482</v>
      </c>
      <c r="J1905" t="e">
        <v>#N/A</v>
      </c>
      <c r="K1905" t="s">
        <v>3878</v>
      </c>
    </row>
    <row r="1906" spans="2:11" hidden="1" x14ac:dyDescent="0.25">
      <c r="B1906" s="28" t="s">
        <v>406</v>
      </c>
      <c r="C1906" s="28" t="s">
        <v>407</v>
      </c>
      <c r="D1906" s="28" t="s">
        <v>52</v>
      </c>
      <c r="E1906" s="28" t="s">
        <v>345</v>
      </c>
      <c r="F1906" s="28" t="s">
        <v>163</v>
      </c>
      <c r="G1906" s="28" t="s">
        <v>46</v>
      </c>
      <c r="H1906" s="16">
        <v>12.5</v>
      </c>
      <c r="I1906" s="16" t="s">
        <v>2483</v>
      </c>
      <c r="J1906" t="e">
        <v>#N/A</v>
      </c>
      <c r="K1906" t="s">
        <v>3878</v>
      </c>
    </row>
    <row r="1907" spans="2:11" hidden="1" x14ac:dyDescent="0.25">
      <c r="B1907" s="28" t="s">
        <v>406</v>
      </c>
      <c r="C1907" s="28" t="s">
        <v>407</v>
      </c>
      <c r="D1907" s="28" t="s">
        <v>52</v>
      </c>
      <c r="E1907" s="28" t="s">
        <v>345</v>
      </c>
      <c r="F1907" s="28" t="s">
        <v>163</v>
      </c>
      <c r="G1907" s="28" t="s">
        <v>46</v>
      </c>
      <c r="H1907" s="16" t="s">
        <v>36</v>
      </c>
      <c r="I1907" s="16" t="s">
        <v>2484</v>
      </c>
      <c r="J1907" t="e">
        <v>#N/A</v>
      </c>
      <c r="K1907" t="s">
        <v>3878</v>
      </c>
    </row>
    <row r="1908" spans="2:11" hidden="1" x14ac:dyDescent="0.25">
      <c r="B1908" s="28" t="s">
        <v>406</v>
      </c>
      <c r="C1908" s="28" t="s">
        <v>407</v>
      </c>
      <c r="D1908" s="28" t="s">
        <v>52</v>
      </c>
      <c r="E1908" s="28" t="s">
        <v>345</v>
      </c>
      <c r="F1908" s="28" t="s">
        <v>163</v>
      </c>
      <c r="G1908" s="28" t="s">
        <v>46</v>
      </c>
      <c r="H1908" s="16">
        <v>13.5</v>
      </c>
      <c r="I1908" s="16" t="s">
        <v>2485</v>
      </c>
      <c r="J1908" t="e">
        <v>#N/A</v>
      </c>
      <c r="K1908" t="s">
        <v>3878</v>
      </c>
    </row>
    <row r="1909" spans="2:11" hidden="1" x14ac:dyDescent="0.25">
      <c r="B1909" s="28" t="s">
        <v>408</v>
      </c>
      <c r="C1909" s="28" t="s">
        <v>409</v>
      </c>
      <c r="D1909" s="28" t="s">
        <v>52</v>
      </c>
      <c r="E1909" s="28" t="s">
        <v>345</v>
      </c>
      <c r="F1909" s="28" t="s">
        <v>163</v>
      </c>
      <c r="G1909" s="28" t="s">
        <v>46</v>
      </c>
      <c r="H1909" s="16" t="s">
        <v>12</v>
      </c>
      <c r="I1909" s="16" t="s">
        <v>2486</v>
      </c>
      <c r="J1909" t="e">
        <v>#N/A</v>
      </c>
      <c r="K1909" t="s">
        <v>3878</v>
      </c>
    </row>
    <row r="1910" spans="2:11" hidden="1" x14ac:dyDescent="0.25">
      <c r="B1910" s="28" t="s">
        <v>408</v>
      </c>
      <c r="C1910" s="28" t="s">
        <v>409</v>
      </c>
      <c r="D1910" s="28" t="s">
        <v>52</v>
      </c>
      <c r="E1910" s="28" t="s">
        <v>345</v>
      </c>
      <c r="F1910" s="28" t="s">
        <v>163</v>
      </c>
      <c r="G1910" s="28" t="s">
        <v>46</v>
      </c>
      <c r="H1910" s="16">
        <v>1.5</v>
      </c>
      <c r="I1910" s="16" t="s">
        <v>2487</v>
      </c>
      <c r="J1910" t="e">
        <v>#N/A</v>
      </c>
      <c r="K1910" t="s">
        <v>3878</v>
      </c>
    </row>
    <row r="1911" spans="2:11" hidden="1" x14ac:dyDescent="0.25">
      <c r="B1911" s="28" t="s">
        <v>408</v>
      </c>
      <c r="C1911" s="28" t="s">
        <v>409</v>
      </c>
      <c r="D1911" s="28" t="s">
        <v>52</v>
      </c>
      <c r="E1911" s="28" t="s">
        <v>345</v>
      </c>
      <c r="F1911" s="28" t="s">
        <v>163</v>
      </c>
      <c r="G1911" s="28" t="s">
        <v>46</v>
      </c>
      <c r="H1911" s="16" t="s">
        <v>14</v>
      </c>
      <c r="I1911" s="16" t="s">
        <v>2488</v>
      </c>
      <c r="J1911" t="e">
        <v>#N/A</v>
      </c>
      <c r="K1911" t="s">
        <v>3878</v>
      </c>
    </row>
    <row r="1912" spans="2:11" hidden="1" x14ac:dyDescent="0.25">
      <c r="B1912" s="28" t="s">
        <v>408</v>
      </c>
      <c r="C1912" s="28" t="s">
        <v>409</v>
      </c>
      <c r="D1912" s="28" t="s">
        <v>52</v>
      </c>
      <c r="E1912" s="28" t="s">
        <v>345</v>
      </c>
      <c r="F1912" s="28" t="s">
        <v>163</v>
      </c>
      <c r="G1912" s="28" t="s">
        <v>46</v>
      </c>
      <c r="H1912" s="16">
        <v>2.5</v>
      </c>
      <c r="I1912" s="16" t="s">
        <v>2489</v>
      </c>
      <c r="J1912" t="e">
        <v>#N/A</v>
      </c>
      <c r="K1912" t="s">
        <v>3878</v>
      </c>
    </row>
    <row r="1913" spans="2:11" hidden="1" x14ac:dyDescent="0.25">
      <c r="B1913" s="28" t="s">
        <v>408</v>
      </c>
      <c r="C1913" s="28" t="s">
        <v>409</v>
      </c>
      <c r="D1913" s="28" t="s">
        <v>52</v>
      </c>
      <c r="E1913" s="28" t="s">
        <v>345</v>
      </c>
      <c r="F1913" s="28" t="s">
        <v>163</v>
      </c>
      <c r="G1913" s="28" t="s">
        <v>46</v>
      </c>
      <c r="H1913" s="16" t="s">
        <v>16</v>
      </c>
      <c r="I1913" s="16" t="s">
        <v>2490</v>
      </c>
      <c r="J1913" t="e">
        <v>#N/A</v>
      </c>
      <c r="K1913" t="s">
        <v>3878</v>
      </c>
    </row>
    <row r="1914" spans="2:11" hidden="1" x14ac:dyDescent="0.25">
      <c r="B1914" s="28" t="s">
        <v>408</v>
      </c>
      <c r="C1914" s="28" t="s">
        <v>409</v>
      </c>
      <c r="D1914" s="28" t="s">
        <v>52</v>
      </c>
      <c r="E1914" s="28" t="s">
        <v>345</v>
      </c>
      <c r="F1914" s="28" t="s">
        <v>163</v>
      </c>
      <c r="G1914" s="28" t="s">
        <v>46</v>
      </c>
      <c r="H1914" s="16">
        <v>3.5</v>
      </c>
      <c r="I1914" s="16" t="s">
        <v>2491</v>
      </c>
      <c r="J1914" t="e">
        <v>#N/A</v>
      </c>
      <c r="K1914" t="s">
        <v>3878</v>
      </c>
    </row>
    <row r="1915" spans="2:11" hidden="1" x14ac:dyDescent="0.25">
      <c r="B1915" s="28" t="s">
        <v>408</v>
      </c>
      <c r="C1915" s="28" t="s">
        <v>409</v>
      </c>
      <c r="D1915" s="28" t="s">
        <v>52</v>
      </c>
      <c r="E1915" s="28" t="s">
        <v>345</v>
      </c>
      <c r="F1915" s="28" t="s">
        <v>163</v>
      </c>
      <c r="G1915" s="28" t="s">
        <v>46</v>
      </c>
      <c r="H1915" s="16" t="s">
        <v>18</v>
      </c>
      <c r="I1915" s="16" t="s">
        <v>2492</v>
      </c>
      <c r="J1915" t="e">
        <v>#N/A</v>
      </c>
      <c r="K1915" t="s">
        <v>3878</v>
      </c>
    </row>
    <row r="1916" spans="2:11" hidden="1" x14ac:dyDescent="0.25">
      <c r="B1916" s="28" t="s">
        <v>408</v>
      </c>
      <c r="C1916" s="28" t="s">
        <v>409</v>
      </c>
      <c r="D1916" s="28" t="s">
        <v>52</v>
      </c>
      <c r="E1916" s="28" t="s">
        <v>345</v>
      </c>
      <c r="F1916" s="28" t="s">
        <v>163</v>
      </c>
      <c r="G1916" s="28" t="s">
        <v>46</v>
      </c>
      <c r="H1916" s="16">
        <v>4.5</v>
      </c>
      <c r="I1916" s="16" t="s">
        <v>2493</v>
      </c>
      <c r="J1916" t="e">
        <v>#N/A</v>
      </c>
      <c r="K1916" t="s">
        <v>3878</v>
      </c>
    </row>
    <row r="1917" spans="2:11" hidden="1" x14ac:dyDescent="0.25">
      <c r="B1917" s="28" t="s">
        <v>408</v>
      </c>
      <c r="C1917" s="28" t="s">
        <v>409</v>
      </c>
      <c r="D1917" s="28" t="s">
        <v>52</v>
      </c>
      <c r="E1917" s="28" t="s">
        <v>345</v>
      </c>
      <c r="F1917" s="28" t="s">
        <v>163</v>
      </c>
      <c r="G1917" s="28" t="s">
        <v>46</v>
      </c>
      <c r="H1917" s="16" t="s">
        <v>34</v>
      </c>
      <c r="I1917" s="16" t="s">
        <v>2494</v>
      </c>
      <c r="J1917" t="e">
        <v>#N/A</v>
      </c>
      <c r="K1917" t="s">
        <v>3878</v>
      </c>
    </row>
    <row r="1918" spans="2:11" hidden="1" x14ac:dyDescent="0.25">
      <c r="B1918" s="28" t="s">
        <v>408</v>
      </c>
      <c r="C1918" s="28" t="s">
        <v>409</v>
      </c>
      <c r="D1918" s="28" t="s">
        <v>52</v>
      </c>
      <c r="E1918" s="28" t="s">
        <v>345</v>
      </c>
      <c r="F1918" s="28" t="s">
        <v>163</v>
      </c>
      <c r="G1918" s="28" t="s">
        <v>46</v>
      </c>
      <c r="H1918" s="16">
        <v>12.5</v>
      </c>
      <c r="I1918" s="16" t="s">
        <v>2495</v>
      </c>
      <c r="J1918" t="e">
        <v>#N/A</v>
      </c>
      <c r="K1918" t="s">
        <v>3878</v>
      </c>
    </row>
    <row r="1919" spans="2:11" hidden="1" x14ac:dyDescent="0.25">
      <c r="B1919" s="28" t="s">
        <v>408</v>
      </c>
      <c r="C1919" s="28" t="s">
        <v>409</v>
      </c>
      <c r="D1919" s="28" t="s">
        <v>52</v>
      </c>
      <c r="E1919" s="28" t="s">
        <v>345</v>
      </c>
      <c r="F1919" s="28" t="s">
        <v>163</v>
      </c>
      <c r="G1919" s="28" t="s">
        <v>46</v>
      </c>
      <c r="H1919" s="16" t="s">
        <v>36</v>
      </c>
      <c r="I1919" s="16" t="s">
        <v>2496</v>
      </c>
      <c r="J1919" t="e">
        <v>#N/A</v>
      </c>
      <c r="K1919" t="s">
        <v>3878</v>
      </c>
    </row>
    <row r="1920" spans="2:11" hidden="1" x14ac:dyDescent="0.25">
      <c r="B1920" s="28" t="s">
        <v>408</v>
      </c>
      <c r="C1920" s="28" t="s">
        <v>409</v>
      </c>
      <c r="D1920" s="28" t="s">
        <v>52</v>
      </c>
      <c r="E1920" s="28" t="s">
        <v>345</v>
      </c>
      <c r="F1920" s="28" t="s">
        <v>163</v>
      </c>
      <c r="G1920" s="28" t="s">
        <v>46</v>
      </c>
      <c r="H1920" s="16">
        <v>13.5</v>
      </c>
      <c r="I1920" s="16" t="s">
        <v>2497</v>
      </c>
      <c r="J1920" t="e">
        <v>#N/A</v>
      </c>
      <c r="K1920" t="s">
        <v>3878</v>
      </c>
    </row>
    <row r="1921" spans="2:11" hidden="1" x14ac:dyDescent="0.25">
      <c r="B1921" s="28" t="s">
        <v>410</v>
      </c>
      <c r="C1921" s="28" t="s">
        <v>411</v>
      </c>
      <c r="D1921" s="28" t="s">
        <v>74</v>
      </c>
      <c r="E1921" s="28" t="s">
        <v>412</v>
      </c>
      <c r="F1921" s="28" t="s">
        <v>59</v>
      </c>
      <c r="G1921" s="28" t="s">
        <v>49</v>
      </c>
      <c r="H1921" s="16" t="s">
        <v>14</v>
      </c>
      <c r="I1921" s="16" t="s">
        <v>2498</v>
      </c>
      <c r="J1921" t="e">
        <v>#N/A</v>
      </c>
      <c r="K1921" t="s">
        <v>3878</v>
      </c>
    </row>
    <row r="1922" spans="2:11" hidden="1" x14ac:dyDescent="0.25">
      <c r="B1922" s="28" t="s">
        <v>410</v>
      </c>
      <c r="C1922" s="28" t="s">
        <v>411</v>
      </c>
      <c r="D1922" s="28" t="s">
        <v>74</v>
      </c>
      <c r="E1922" s="28" t="s">
        <v>412</v>
      </c>
      <c r="F1922" s="28" t="s">
        <v>59</v>
      </c>
      <c r="G1922" s="28" t="s">
        <v>49</v>
      </c>
      <c r="H1922" s="16" t="s">
        <v>16</v>
      </c>
      <c r="I1922" s="16" t="s">
        <v>2499</v>
      </c>
      <c r="J1922" t="e">
        <v>#N/A</v>
      </c>
      <c r="K1922" t="s">
        <v>3878</v>
      </c>
    </row>
    <row r="1923" spans="2:11" hidden="1" x14ac:dyDescent="0.25">
      <c r="B1923" s="28" t="s">
        <v>410</v>
      </c>
      <c r="C1923" s="28" t="s">
        <v>411</v>
      </c>
      <c r="D1923" s="28" t="s">
        <v>74</v>
      </c>
      <c r="E1923" s="28" t="s">
        <v>412</v>
      </c>
      <c r="F1923" s="28" t="s">
        <v>59</v>
      </c>
      <c r="G1923" s="28" t="s">
        <v>49</v>
      </c>
      <c r="H1923" s="16" t="s">
        <v>18</v>
      </c>
      <c r="I1923" s="16" t="s">
        <v>2500</v>
      </c>
      <c r="J1923" t="e">
        <v>#N/A</v>
      </c>
      <c r="K1923" t="s">
        <v>3878</v>
      </c>
    </row>
    <row r="1924" spans="2:11" hidden="1" x14ac:dyDescent="0.25">
      <c r="B1924" s="28" t="s">
        <v>410</v>
      </c>
      <c r="C1924" s="28" t="s">
        <v>411</v>
      </c>
      <c r="D1924" s="28" t="s">
        <v>74</v>
      </c>
      <c r="E1924" s="28" t="s">
        <v>412</v>
      </c>
      <c r="F1924" s="28" t="s">
        <v>59</v>
      </c>
      <c r="G1924" s="28" t="s">
        <v>49</v>
      </c>
      <c r="H1924" s="16" t="s">
        <v>20</v>
      </c>
      <c r="I1924" s="16" t="s">
        <v>2501</v>
      </c>
      <c r="J1924" t="e">
        <v>#N/A</v>
      </c>
      <c r="K1924" t="s">
        <v>3878</v>
      </c>
    </row>
    <row r="1925" spans="2:11" hidden="1" x14ac:dyDescent="0.25">
      <c r="B1925" s="28" t="s">
        <v>410</v>
      </c>
      <c r="C1925" s="28" t="s">
        <v>411</v>
      </c>
      <c r="D1925" s="28" t="s">
        <v>74</v>
      </c>
      <c r="E1925" s="28" t="s">
        <v>412</v>
      </c>
      <c r="F1925" s="28" t="s">
        <v>59</v>
      </c>
      <c r="G1925" s="28" t="s">
        <v>49</v>
      </c>
      <c r="H1925" s="16" t="s">
        <v>22</v>
      </c>
      <c r="I1925" s="16" t="s">
        <v>2502</v>
      </c>
      <c r="J1925" t="e">
        <v>#N/A</v>
      </c>
      <c r="K1925" t="s">
        <v>3878</v>
      </c>
    </row>
    <row r="1926" spans="2:11" hidden="1" x14ac:dyDescent="0.25">
      <c r="B1926" s="28" t="s">
        <v>410</v>
      </c>
      <c r="C1926" s="28" t="s">
        <v>411</v>
      </c>
      <c r="D1926" s="28" t="s">
        <v>74</v>
      </c>
      <c r="E1926" s="28" t="s">
        <v>412</v>
      </c>
      <c r="F1926" s="28" t="s">
        <v>59</v>
      </c>
      <c r="G1926" s="28" t="s">
        <v>49</v>
      </c>
      <c r="H1926" s="16" t="s">
        <v>24</v>
      </c>
      <c r="I1926" s="16" t="s">
        <v>2503</v>
      </c>
      <c r="J1926" t="e">
        <v>#N/A</v>
      </c>
      <c r="K1926" t="s">
        <v>3878</v>
      </c>
    </row>
    <row r="1927" spans="2:11" hidden="1" x14ac:dyDescent="0.25">
      <c r="B1927" s="28" t="s">
        <v>410</v>
      </c>
      <c r="C1927" s="28" t="s">
        <v>411</v>
      </c>
      <c r="D1927" s="28" t="s">
        <v>74</v>
      </c>
      <c r="E1927" s="28" t="s">
        <v>412</v>
      </c>
      <c r="F1927" s="28" t="s">
        <v>59</v>
      </c>
      <c r="G1927" s="28" t="s">
        <v>49</v>
      </c>
      <c r="H1927" s="16" t="s">
        <v>26</v>
      </c>
      <c r="I1927" s="16" t="s">
        <v>2504</v>
      </c>
      <c r="J1927" t="e">
        <v>#N/A</v>
      </c>
      <c r="K1927" t="s">
        <v>3878</v>
      </c>
    </row>
    <row r="1928" spans="2:11" hidden="1" x14ac:dyDescent="0.25">
      <c r="B1928" s="28" t="s">
        <v>410</v>
      </c>
      <c r="C1928" s="28" t="s">
        <v>411</v>
      </c>
      <c r="D1928" s="28" t="s">
        <v>74</v>
      </c>
      <c r="E1928" s="28" t="s">
        <v>412</v>
      </c>
      <c r="F1928" s="28" t="s">
        <v>59</v>
      </c>
      <c r="G1928" s="28" t="s">
        <v>49</v>
      </c>
      <c r="H1928" s="16" t="s">
        <v>28</v>
      </c>
      <c r="I1928" s="16" t="s">
        <v>2505</v>
      </c>
      <c r="J1928" t="e">
        <v>#N/A</v>
      </c>
      <c r="K1928" t="s">
        <v>3878</v>
      </c>
    </row>
    <row r="1929" spans="2:11" hidden="1" x14ac:dyDescent="0.25">
      <c r="B1929" s="28" t="s">
        <v>410</v>
      </c>
      <c r="C1929" s="28" t="s">
        <v>411</v>
      </c>
      <c r="D1929" s="28" t="s">
        <v>74</v>
      </c>
      <c r="E1929" s="28" t="s">
        <v>412</v>
      </c>
      <c r="F1929" s="28" t="s">
        <v>59</v>
      </c>
      <c r="G1929" s="28" t="s">
        <v>49</v>
      </c>
      <c r="H1929" s="16" t="s">
        <v>30</v>
      </c>
      <c r="I1929" s="16" t="s">
        <v>2506</v>
      </c>
      <c r="J1929" t="e">
        <v>#N/A</v>
      </c>
      <c r="K1929" t="s">
        <v>3878</v>
      </c>
    </row>
    <row r="1930" spans="2:11" hidden="1" x14ac:dyDescent="0.25">
      <c r="B1930" s="28" t="s">
        <v>410</v>
      </c>
      <c r="C1930" s="28" t="s">
        <v>411</v>
      </c>
      <c r="D1930" s="28" t="s">
        <v>74</v>
      </c>
      <c r="E1930" s="28" t="s">
        <v>412</v>
      </c>
      <c r="F1930" s="28" t="s">
        <v>59</v>
      </c>
      <c r="G1930" s="28" t="s">
        <v>49</v>
      </c>
      <c r="H1930" s="16" t="s">
        <v>32</v>
      </c>
      <c r="I1930" s="16" t="s">
        <v>2507</v>
      </c>
      <c r="J1930" t="e">
        <v>#N/A</v>
      </c>
      <c r="K1930" t="s">
        <v>3878</v>
      </c>
    </row>
    <row r="1931" spans="2:11" hidden="1" x14ac:dyDescent="0.25">
      <c r="B1931" s="28" t="s">
        <v>413</v>
      </c>
      <c r="C1931" s="28" t="s">
        <v>414</v>
      </c>
      <c r="D1931" s="28" t="s">
        <v>52</v>
      </c>
      <c r="E1931" s="28" t="s">
        <v>412</v>
      </c>
      <c r="F1931" s="28" t="s">
        <v>59</v>
      </c>
      <c r="G1931" s="28" t="s">
        <v>49</v>
      </c>
      <c r="H1931" s="16" t="s">
        <v>14</v>
      </c>
      <c r="I1931" s="16" t="s">
        <v>2508</v>
      </c>
      <c r="J1931" t="e">
        <v>#N/A</v>
      </c>
      <c r="K1931" t="s">
        <v>3878</v>
      </c>
    </row>
    <row r="1932" spans="2:11" hidden="1" x14ac:dyDescent="0.25">
      <c r="B1932" s="28" t="s">
        <v>413</v>
      </c>
      <c r="C1932" s="28" t="s">
        <v>414</v>
      </c>
      <c r="D1932" s="28" t="s">
        <v>52</v>
      </c>
      <c r="E1932" s="28" t="s">
        <v>412</v>
      </c>
      <c r="F1932" s="28" t="s">
        <v>59</v>
      </c>
      <c r="G1932" s="28" t="s">
        <v>49</v>
      </c>
      <c r="H1932" s="16" t="s">
        <v>16</v>
      </c>
      <c r="I1932" s="16" t="s">
        <v>2509</v>
      </c>
      <c r="J1932" t="e">
        <v>#N/A</v>
      </c>
      <c r="K1932" t="s">
        <v>3878</v>
      </c>
    </row>
    <row r="1933" spans="2:11" hidden="1" x14ac:dyDescent="0.25">
      <c r="B1933" s="28" t="s">
        <v>413</v>
      </c>
      <c r="C1933" s="28" t="s">
        <v>414</v>
      </c>
      <c r="D1933" s="28" t="s">
        <v>52</v>
      </c>
      <c r="E1933" s="28" t="s">
        <v>412</v>
      </c>
      <c r="F1933" s="28" t="s">
        <v>59</v>
      </c>
      <c r="G1933" s="28" t="s">
        <v>49</v>
      </c>
      <c r="H1933" s="16" t="s">
        <v>18</v>
      </c>
      <c r="I1933" s="16" t="s">
        <v>2510</v>
      </c>
      <c r="J1933" t="e">
        <v>#N/A</v>
      </c>
      <c r="K1933" t="s">
        <v>3878</v>
      </c>
    </row>
    <row r="1934" spans="2:11" hidden="1" x14ac:dyDescent="0.25">
      <c r="B1934" s="28" t="s">
        <v>413</v>
      </c>
      <c r="C1934" s="28" t="s">
        <v>414</v>
      </c>
      <c r="D1934" s="28" t="s">
        <v>52</v>
      </c>
      <c r="E1934" s="28" t="s">
        <v>412</v>
      </c>
      <c r="F1934" s="28" t="s">
        <v>59</v>
      </c>
      <c r="G1934" s="28" t="s">
        <v>49</v>
      </c>
      <c r="H1934" s="16" t="s">
        <v>20</v>
      </c>
      <c r="I1934" s="16" t="s">
        <v>2511</v>
      </c>
      <c r="J1934" t="e">
        <v>#N/A</v>
      </c>
      <c r="K1934" t="s">
        <v>3878</v>
      </c>
    </row>
    <row r="1935" spans="2:11" hidden="1" x14ac:dyDescent="0.25">
      <c r="B1935" s="28" t="s">
        <v>413</v>
      </c>
      <c r="C1935" s="28" t="s">
        <v>414</v>
      </c>
      <c r="D1935" s="28" t="s">
        <v>52</v>
      </c>
      <c r="E1935" s="28" t="s">
        <v>412</v>
      </c>
      <c r="F1935" s="28" t="s">
        <v>59</v>
      </c>
      <c r="G1935" s="28" t="s">
        <v>49</v>
      </c>
      <c r="H1935" s="16" t="s">
        <v>22</v>
      </c>
      <c r="I1935" s="16" t="s">
        <v>2512</v>
      </c>
      <c r="J1935" t="e">
        <v>#N/A</v>
      </c>
      <c r="K1935" t="s">
        <v>3878</v>
      </c>
    </row>
    <row r="1936" spans="2:11" hidden="1" x14ac:dyDescent="0.25">
      <c r="B1936" s="28" t="s">
        <v>413</v>
      </c>
      <c r="C1936" s="28" t="s">
        <v>414</v>
      </c>
      <c r="D1936" s="28" t="s">
        <v>52</v>
      </c>
      <c r="E1936" s="28" t="s">
        <v>412</v>
      </c>
      <c r="F1936" s="28" t="s">
        <v>59</v>
      </c>
      <c r="G1936" s="28" t="s">
        <v>49</v>
      </c>
      <c r="H1936" s="16" t="s">
        <v>24</v>
      </c>
      <c r="I1936" s="16" t="s">
        <v>2513</v>
      </c>
      <c r="J1936" t="e">
        <v>#N/A</v>
      </c>
      <c r="K1936" t="s">
        <v>3878</v>
      </c>
    </row>
    <row r="1937" spans="2:11" hidden="1" x14ac:dyDescent="0.25">
      <c r="B1937" s="28" t="s">
        <v>413</v>
      </c>
      <c r="C1937" s="28" t="s">
        <v>414</v>
      </c>
      <c r="D1937" s="28" t="s">
        <v>52</v>
      </c>
      <c r="E1937" s="28" t="s">
        <v>412</v>
      </c>
      <c r="F1937" s="28" t="s">
        <v>59</v>
      </c>
      <c r="G1937" s="28" t="s">
        <v>49</v>
      </c>
      <c r="H1937" s="16" t="s">
        <v>26</v>
      </c>
      <c r="I1937" s="16" t="s">
        <v>2514</v>
      </c>
      <c r="J1937" t="e">
        <v>#N/A</v>
      </c>
      <c r="K1937" t="s">
        <v>3878</v>
      </c>
    </row>
    <row r="1938" spans="2:11" hidden="1" x14ac:dyDescent="0.25">
      <c r="B1938" s="28" t="s">
        <v>413</v>
      </c>
      <c r="C1938" s="28" t="s">
        <v>414</v>
      </c>
      <c r="D1938" s="28" t="s">
        <v>52</v>
      </c>
      <c r="E1938" s="28" t="s">
        <v>412</v>
      </c>
      <c r="F1938" s="28" t="s">
        <v>59</v>
      </c>
      <c r="G1938" s="28" t="s">
        <v>49</v>
      </c>
      <c r="H1938" s="16" t="s">
        <v>28</v>
      </c>
      <c r="I1938" s="16" t="s">
        <v>2515</v>
      </c>
      <c r="J1938" t="e">
        <v>#N/A</v>
      </c>
      <c r="K1938" t="s">
        <v>3878</v>
      </c>
    </row>
    <row r="1939" spans="2:11" hidden="1" x14ac:dyDescent="0.25">
      <c r="B1939" s="28" t="s">
        <v>413</v>
      </c>
      <c r="C1939" s="28" t="s">
        <v>414</v>
      </c>
      <c r="D1939" s="28" t="s">
        <v>52</v>
      </c>
      <c r="E1939" s="28" t="s">
        <v>412</v>
      </c>
      <c r="F1939" s="28" t="s">
        <v>59</v>
      </c>
      <c r="G1939" s="28" t="s">
        <v>49</v>
      </c>
      <c r="H1939" s="16" t="s">
        <v>30</v>
      </c>
      <c r="I1939" s="16" t="s">
        <v>2516</v>
      </c>
      <c r="J1939" t="e">
        <v>#N/A</v>
      </c>
      <c r="K1939" t="s">
        <v>3878</v>
      </c>
    </row>
    <row r="1940" spans="2:11" hidden="1" x14ac:dyDescent="0.25">
      <c r="B1940" s="28" t="s">
        <v>413</v>
      </c>
      <c r="C1940" s="28" t="s">
        <v>414</v>
      </c>
      <c r="D1940" s="28" t="s">
        <v>52</v>
      </c>
      <c r="E1940" s="28" t="s">
        <v>412</v>
      </c>
      <c r="F1940" s="28" t="s">
        <v>59</v>
      </c>
      <c r="G1940" s="28" t="s">
        <v>49</v>
      </c>
      <c r="H1940" s="16" t="s">
        <v>32</v>
      </c>
      <c r="I1940" s="16" t="s">
        <v>2517</v>
      </c>
      <c r="J1940" t="e">
        <v>#N/A</v>
      </c>
      <c r="K1940" t="s">
        <v>3878</v>
      </c>
    </row>
    <row r="1941" spans="2:11" hidden="1" x14ac:dyDescent="0.25">
      <c r="B1941" s="28" t="s">
        <v>413</v>
      </c>
      <c r="C1941" s="28" t="s">
        <v>414</v>
      </c>
      <c r="D1941" s="28" t="s">
        <v>52</v>
      </c>
      <c r="E1941" s="28" t="s">
        <v>412</v>
      </c>
      <c r="F1941" s="28" t="s">
        <v>59</v>
      </c>
      <c r="G1941" s="28" t="s">
        <v>49</v>
      </c>
      <c r="H1941" s="16" t="s">
        <v>18</v>
      </c>
      <c r="I1941" s="16" t="s">
        <v>2510</v>
      </c>
      <c r="J1941" t="e">
        <v>#N/A</v>
      </c>
      <c r="K1941" t="s">
        <v>3878</v>
      </c>
    </row>
    <row r="1942" spans="2:11" hidden="1" x14ac:dyDescent="0.25">
      <c r="B1942" s="28" t="s">
        <v>413</v>
      </c>
      <c r="C1942" s="28" t="s">
        <v>414</v>
      </c>
      <c r="D1942" s="28" t="s">
        <v>52</v>
      </c>
      <c r="E1942" s="28" t="s">
        <v>412</v>
      </c>
      <c r="F1942" s="28" t="s">
        <v>59</v>
      </c>
      <c r="G1942" s="28" t="s">
        <v>49</v>
      </c>
      <c r="H1942" s="16" t="s">
        <v>20</v>
      </c>
      <c r="I1942" s="16" t="s">
        <v>2511</v>
      </c>
      <c r="J1942" t="e">
        <v>#N/A</v>
      </c>
      <c r="K1942" t="s">
        <v>3878</v>
      </c>
    </row>
    <row r="1943" spans="2:11" hidden="1" x14ac:dyDescent="0.25">
      <c r="B1943" s="28" t="s">
        <v>413</v>
      </c>
      <c r="C1943" s="28" t="s">
        <v>414</v>
      </c>
      <c r="D1943" s="28" t="s">
        <v>52</v>
      </c>
      <c r="E1943" s="28" t="s">
        <v>412</v>
      </c>
      <c r="F1943" s="28" t="s">
        <v>59</v>
      </c>
      <c r="G1943" s="28" t="s">
        <v>49</v>
      </c>
      <c r="H1943" s="16" t="s">
        <v>22</v>
      </c>
      <c r="I1943" s="16" t="s">
        <v>2512</v>
      </c>
      <c r="J1943" t="e">
        <v>#N/A</v>
      </c>
      <c r="K1943" t="s">
        <v>3878</v>
      </c>
    </row>
    <row r="1944" spans="2:11" hidden="1" x14ac:dyDescent="0.25">
      <c r="B1944" s="28" t="s">
        <v>413</v>
      </c>
      <c r="C1944" s="28" t="s">
        <v>414</v>
      </c>
      <c r="D1944" s="28" t="s">
        <v>52</v>
      </c>
      <c r="E1944" s="28" t="s">
        <v>412</v>
      </c>
      <c r="F1944" s="28" t="s">
        <v>59</v>
      </c>
      <c r="G1944" s="28" t="s">
        <v>49</v>
      </c>
      <c r="H1944" s="16" t="s">
        <v>24</v>
      </c>
      <c r="I1944" s="16" t="s">
        <v>2513</v>
      </c>
      <c r="J1944" t="e">
        <v>#N/A</v>
      </c>
      <c r="K1944" t="s">
        <v>3878</v>
      </c>
    </row>
    <row r="1945" spans="2:11" hidden="1" x14ac:dyDescent="0.25">
      <c r="B1945" s="28" t="s">
        <v>413</v>
      </c>
      <c r="C1945" s="28" t="s">
        <v>414</v>
      </c>
      <c r="D1945" s="28" t="s">
        <v>52</v>
      </c>
      <c r="E1945" s="28" t="s">
        <v>412</v>
      </c>
      <c r="F1945" s="28" t="s">
        <v>59</v>
      </c>
      <c r="G1945" s="28" t="s">
        <v>49</v>
      </c>
      <c r="H1945" s="16" t="s">
        <v>26</v>
      </c>
      <c r="I1945" s="16" t="s">
        <v>2514</v>
      </c>
      <c r="J1945" t="e">
        <v>#N/A</v>
      </c>
      <c r="K1945" t="s">
        <v>3878</v>
      </c>
    </row>
    <row r="1946" spans="2:11" hidden="1" x14ac:dyDescent="0.25">
      <c r="B1946" s="28" t="s">
        <v>413</v>
      </c>
      <c r="C1946" s="28" t="s">
        <v>414</v>
      </c>
      <c r="D1946" s="28" t="s">
        <v>52</v>
      </c>
      <c r="E1946" s="28" t="s">
        <v>412</v>
      </c>
      <c r="F1946" s="28" t="s">
        <v>59</v>
      </c>
      <c r="G1946" s="28" t="s">
        <v>49</v>
      </c>
      <c r="H1946" s="16" t="s">
        <v>28</v>
      </c>
      <c r="I1946" s="16" t="s">
        <v>2515</v>
      </c>
      <c r="J1946" t="e">
        <v>#N/A</v>
      </c>
      <c r="K1946" t="s">
        <v>3878</v>
      </c>
    </row>
    <row r="1947" spans="2:11" hidden="1" x14ac:dyDescent="0.25">
      <c r="B1947" s="28" t="s">
        <v>415</v>
      </c>
      <c r="C1947" s="28" t="s">
        <v>416</v>
      </c>
      <c r="D1947" s="28" t="s">
        <v>58</v>
      </c>
      <c r="E1947" s="28" t="s">
        <v>412</v>
      </c>
      <c r="F1947" s="28" t="s">
        <v>59</v>
      </c>
      <c r="G1947" s="28" t="s">
        <v>49</v>
      </c>
      <c r="H1947" s="16" t="s">
        <v>14</v>
      </c>
      <c r="I1947" s="16" t="s">
        <v>2518</v>
      </c>
      <c r="J1947" t="e">
        <v>#N/A</v>
      </c>
      <c r="K1947" t="s">
        <v>3878</v>
      </c>
    </row>
    <row r="1948" spans="2:11" hidden="1" x14ac:dyDescent="0.25">
      <c r="B1948" s="28" t="s">
        <v>415</v>
      </c>
      <c r="C1948" s="28" t="s">
        <v>416</v>
      </c>
      <c r="D1948" s="28" t="s">
        <v>58</v>
      </c>
      <c r="E1948" s="28" t="s">
        <v>412</v>
      </c>
      <c r="F1948" s="28" t="s">
        <v>59</v>
      </c>
      <c r="G1948" s="28" t="s">
        <v>49</v>
      </c>
      <c r="H1948" s="16" t="s">
        <v>16</v>
      </c>
      <c r="I1948" s="16" t="s">
        <v>2519</v>
      </c>
      <c r="J1948" t="e">
        <v>#N/A</v>
      </c>
      <c r="K1948" t="s">
        <v>3878</v>
      </c>
    </row>
    <row r="1949" spans="2:11" hidden="1" x14ac:dyDescent="0.25">
      <c r="B1949" s="28" t="s">
        <v>415</v>
      </c>
      <c r="C1949" s="28" t="s">
        <v>416</v>
      </c>
      <c r="D1949" s="28" t="s">
        <v>58</v>
      </c>
      <c r="E1949" s="28" t="s">
        <v>412</v>
      </c>
      <c r="F1949" s="28" t="s">
        <v>59</v>
      </c>
      <c r="G1949" s="28" t="s">
        <v>49</v>
      </c>
      <c r="H1949" s="16" t="s">
        <v>18</v>
      </c>
      <c r="I1949" s="16" t="s">
        <v>2520</v>
      </c>
      <c r="J1949" t="e">
        <v>#N/A</v>
      </c>
      <c r="K1949" t="s">
        <v>3878</v>
      </c>
    </row>
    <row r="1950" spans="2:11" hidden="1" x14ac:dyDescent="0.25">
      <c r="B1950" s="28" t="s">
        <v>415</v>
      </c>
      <c r="C1950" s="28" t="s">
        <v>416</v>
      </c>
      <c r="D1950" s="28" t="s">
        <v>58</v>
      </c>
      <c r="E1950" s="28" t="s">
        <v>412</v>
      </c>
      <c r="F1950" s="28" t="s">
        <v>59</v>
      </c>
      <c r="G1950" s="28" t="s">
        <v>49</v>
      </c>
      <c r="H1950" s="16" t="s">
        <v>20</v>
      </c>
      <c r="I1950" s="16" t="s">
        <v>2521</v>
      </c>
      <c r="J1950" t="e">
        <v>#N/A</v>
      </c>
      <c r="K1950" t="s">
        <v>3878</v>
      </c>
    </row>
    <row r="1951" spans="2:11" hidden="1" x14ac:dyDescent="0.25">
      <c r="B1951" s="28" t="s">
        <v>415</v>
      </c>
      <c r="C1951" s="28" t="s">
        <v>416</v>
      </c>
      <c r="D1951" s="28" t="s">
        <v>58</v>
      </c>
      <c r="E1951" s="28" t="s">
        <v>412</v>
      </c>
      <c r="F1951" s="28" t="s">
        <v>59</v>
      </c>
      <c r="G1951" s="28" t="s">
        <v>49</v>
      </c>
      <c r="H1951" s="16" t="s">
        <v>22</v>
      </c>
      <c r="I1951" s="16" t="s">
        <v>2522</v>
      </c>
      <c r="J1951" t="e">
        <v>#N/A</v>
      </c>
      <c r="K1951" t="s">
        <v>3878</v>
      </c>
    </row>
    <row r="1952" spans="2:11" hidden="1" x14ac:dyDescent="0.25">
      <c r="B1952" s="28" t="s">
        <v>415</v>
      </c>
      <c r="C1952" s="28" t="s">
        <v>416</v>
      </c>
      <c r="D1952" s="28" t="s">
        <v>58</v>
      </c>
      <c r="E1952" s="28" t="s">
        <v>412</v>
      </c>
      <c r="F1952" s="28" t="s">
        <v>59</v>
      </c>
      <c r="G1952" s="28" t="s">
        <v>49</v>
      </c>
      <c r="H1952" s="16" t="s">
        <v>24</v>
      </c>
      <c r="I1952" s="16" t="s">
        <v>2523</v>
      </c>
      <c r="J1952" t="e">
        <v>#N/A</v>
      </c>
      <c r="K1952" t="s">
        <v>3878</v>
      </c>
    </row>
    <row r="1953" spans="2:11" hidden="1" x14ac:dyDescent="0.25">
      <c r="B1953" s="28" t="s">
        <v>415</v>
      </c>
      <c r="C1953" s="28" t="s">
        <v>416</v>
      </c>
      <c r="D1953" s="28" t="s">
        <v>58</v>
      </c>
      <c r="E1953" s="28" t="s">
        <v>412</v>
      </c>
      <c r="F1953" s="28" t="s">
        <v>59</v>
      </c>
      <c r="G1953" s="28" t="s">
        <v>49</v>
      </c>
      <c r="H1953" s="16" t="s">
        <v>26</v>
      </c>
      <c r="I1953" s="16" t="s">
        <v>2524</v>
      </c>
      <c r="J1953" t="e">
        <v>#N/A</v>
      </c>
      <c r="K1953" t="s">
        <v>3878</v>
      </c>
    </row>
    <row r="1954" spans="2:11" hidden="1" x14ac:dyDescent="0.25">
      <c r="B1954" s="28" t="s">
        <v>415</v>
      </c>
      <c r="C1954" s="28" t="s">
        <v>416</v>
      </c>
      <c r="D1954" s="28" t="s">
        <v>58</v>
      </c>
      <c r="E1954" s="28" t="s">
        <v>412</v>
      </c>
      <c r="F1954" s="28" t="s">
        <v>59</v>
      </c>
      <c r="G1954" s="28" t="s">
        <v>49</v>
      </c>
      <c r="H1954" s="16" t="s">
        <v>28</v>
      </c>
      <c r="I1954" s="16" t="s">
        <v>2525</v>
      </c>
      <c r="J1954" t="e">
        <v>#N/A</v>
      </c>
      <c r="K1954" t="s">
        <v>3878</v>
      </c>
    </row>
    <row r="1955" spans="2:11" hidden="1" x14ac:dyDescent="0.25">
      <c r="B1955" s="28" t="s">
        <v>415</v>
      </c>
      <c r="C1955" s="28" t="s">
        <v>416</v>
      </c>
      <c r="D1955" s="28" t="s">
        <v>58</v>
      </c>
      <c r="E1955" s="28" t="s">
        <v>412</v>
      </c>
      <c r="F1955" s="28" t="s">
        <v>59</v>
      </c>
      <c r="G1955" s="28" t="s">
        <v>49</v>
      </c>
      <c r="H1955" s="16" t="s">
        <v>30</v>
      </c>
      <c r="I1955" s="16" t="s">
        <v>2526</v>
      </c>
      <c r="J1955" t="e">
        <v>#N/A</v>
      </c>
      <c r="K1955" t="s">
        <v>3878</v>
      </c>
    </row>
    <row r="1956" spans="2:11" hidden="1" x14ac:dyDescent="0.25">
      <c r="B1956" s="28" t="s">
        <v>415</v>
      </c>
      <c r="C1956" s="28" t="s">
        <v>416</v>
      </c>
      <c r="D1956" s="28" t="s">
        <v>58</v>
      </c>
      <c r="E1956" s="28" t="s">
        <v>412</v>
      </c>
      <c r="F1956" s="28" t="s">
        <v>59</v>
      </c>
      <c r="G1956" s="28" t="s">
        <v>49</v>
      </c>
      <c r="H1956" s="16" t="s">
        <v>32</v>
      </c>
      <c r="I1956" s="16" t="s">
        <v>2527</v>
      </c>
      <c r="J1956" t="e">
        <v>#N/A</v>
      </c>
      <c r="K1956" t="s">
        <v>3878</v>
      </c>
    </row>
    <row r="1957" spans="2:11" hidden="1" x14ac:dyDescent="0.25">
      <c r="B1957" s="28" t="s">
        <v>415</v>
      </c>
      <c r="C1957" s="28" t="s">
        <v>416</v>
      </c>
      <c r="D1957" s="28" t="s">
        <v>58</v>
      </c>
      <c r="E1957" s="28" t="s">
        <v>412</v>
      </c>
      <c r="F1957" s="28" t="s">
        <v>59</v>
      </c>
      <c r="G1957" s="28" t="s">
        <v>49</v>
      </c>
      <c r="H1957" s="16" t="s">
        <v>18</v>
      </c>
      <c r="I1957" s="16" t="s">
        <v>2520</v>
      </c>
      <c r="J1957" t="e">
        <v>#N/A</v>
      </c>
      <c r="K1957" t="s">
        <v>3878</v>
      </c>
    </row>
    <row r="1958" spans="2:11" hidden="1" x14ac:dyDescent="0.25">
      <c r="B1958" s="28" t="s">
        <v>415</v>
      </c>
      <c r="C1958" s="28" t="s">
        <v>416</v>
      </c>
      <c r="D1958" s="28" t="s">
        <v>58</v>
      </c>
      <c r="E1958" s="28" t="s">
        <v>412</v>
      </c>
      <c r="F1958" s="28" t="s">
        <v>59</v>
      </c>
      <c r="G1958" s="28" t="s">
        <v>49</v>
      </c>
      <c r="H1958" s="16" t="s">
        <v>20</v>
      </c>
      <c r="I1958" s="16" t="s">
        <v>2521</v>
      </c>
      <c r="J1958" t="e">
        <v>#N/A</v>
      </c>
      <c r="K1958" t="s">
        <v>3878</v>
      </c>
    </row>
    <row r="1959" spans="2:11" hidden="1" x14ac:dyDescent="0.25">
      <c r="B1959" s="28" t="s">
        <v>415</v>
      </c>
      <c r="C1959" s="28" t="s">
        <v>416</v>
      </c>
      <c r="D1959" s="28" t="s">
        <v>58</v>
      </c>
      <c r="E1959" s="28" t="s">
        <v>412</v>
      </c>
      <c r="F1959" s="28" t="s">
        <v>59</v>
      </c>
      <c r="G1959" s="28" t="s">
        <v>49</v>
      </c>
      <c r="H1959" s="16" t="s">
        <v>22</v>
      </c>
      <c r="I1959" s="16" t="s">
        <v>2522</v>
      </c>
      <c r="J1959" t="e">
        <v>#N/A</v>
      </c>
      <c r="K1959" t="s">
        <v>3878</v>
      </c>
    </row>
    <row r="1960" spans="2:11" hidden="1" x14ac:dyDescent="0.25">
      <c r="B1960" s="28" t="s">
        <v>415</v>
      </c>
      <c r="C1960" s="28" t="s">
        <v>416</v>
      </c>
      <c r="D1960" s="28" t="s">
        <v>58</v>
      </c>
      <c r="E1960" s="28" t="s">
        <v>412</v>
      </c>
      <c r="F1960" s="28" t="s">
        <v>59</v>
      </c>
      <c r="G1960" s="28" t="s">
        <v>49</v>
      </c>
      <c r="H1960" s="16" t="s">
        <v>24</v>
      </c>
      <c r="I1960" s="16" t="s">
        <v>2523</v>
      </c>
      <c r="J1960" t="e">
        <v>#N/A</v>
      </c>
      <c r="K1960" t="s">
        <v>3878</v>
      </c>
    </row>
    <row r="1961" spans="2:11" hidden="1" x14ac:dyDescent="0.25">
      <c r="B1961" s="28" t="s">
        <v>415</v>
      </c>
      <c r="C1961" s="28" t="s">
        <v>416</v>
      </c>
      <c r="D1961" s="28" t="s">
        <v>58</v>
      </c>
      <c r="E1961" s="28" t="s">
        <v>412</v>
      </c>
      <c r="F1961" s="28" t="s">
        <v>59</v>
      </c>
      <c r="G1961" s="28" t="s">
        <v>49</v>
      </c>
      <c r="H1961" s="16" t="s">
        <v>26</v>
      </c>
      <c r="I1961" s="16" t="s">
        <v>2524</v>
      </c>
      <c r="J1961" t="e">
        <v>#N/A</v>
      </c>
      <c r="K1961" t="s">
        <v>3878</v>
      </c>
    </row>
    <row r="1962" spans="2:11" hidden="1" x14ac:dyDescent="0.25">
      <c r="B1962" s="28" t="s">
        <v>415</v>
      </c>
      <c r="C1962" s="28" t="s">
        <v>416</v>
      </c>
      <c r="D1962" s="28" t="s">
        <v>58</v>
      </c>
      <c r="E1962" s="28" t="s">
        <v>412</v>
      </c>
      <c r="F1962" s="28" t="s">
        <v>59</v>
      </c>
      <c r="G1962" s="28" t="s">
        <v>49</v>
      </c>
      <c r="H1962" s="16" t="s">
        <v>28</v>
      </c>
      <c r="I1962" s="16" t="s">
        <v>2525</v>
      </c>
      <c r="J1962" t="e">
        <v>#N/A</v>
      </c>
      <c r="K1962" t="s">
        <v>3878</v>
      </c>
    </row>
    <row r="1963" spans="2:11" hidden="1" x14ac:dyDescent="0.25">
      <c r="B1963" s="28" t="s">
        <v>417</v>
      </c>
      <c r="C1963" s="28" t="s">
        <v>418</v>
      </c>
      <c r="D1963" s="28" t="s">
        <v>77</v>
      </c>
      <c r="E1963" s="28" t="s">
        <v>412</v>
      </c>
      <c r="F1963" s="28" t="s">
        <v>59</v>
      </c>
      <c r="G1963" s="28" t="s">
        <v>49</v>
      </c>
      <c r="H1963" s="16" t="s">
        <v>14</v>
      </c>
      <c r="I1963" s="16" t="s">
        <v>2528</v>
      </c>
      <c r="J1963" t="e">
        <v>#N/A</v>
      </c>
      <c r="K1963" t="s">
        <v>3878</v>
      </c>
    </row>
    <row r="1964" spans="2:11" hidden="1" x14ac:dyDescent="0.25">
      <c r="B1964" s="28" t="s">
        <v>417</v>
      </c>
      <c r="C1964" s="28" t="s">
        <v>418</v>
      </c>
      <c r="D1964" s="28" t="s">
        <v>77</v>
      </c>
      <c r="E1964" s="28" t="s">
        <v>412</v>
      </c>
      <c r="F1964" s="28" t="s">
        <v>59</v>
      </c>
      <c r="G1964" s="28" t="s">
        <v>49</v>
      </c>
      <c r="H1964" s="16" t="s">
        <v>16</v>
      </c>
      <c r="I1964" s="16" t="s">
        <v>2529</v>
      </c>
      <c r="J1964" t="e">
        <v>#N/A</v>
      </c>
      <c r="K1964" t="s">
        <v>3878</v>
      </c>
    </row>
    <row r="1965" spans="2:11" hidden="1" x14ac:dyDescent="0.25">
      <c r="B1965" s="28" t="s">
        <v>417</v>
      </c>
      <c r="C1965" s="28" t="s">
        <v>418</v>
      </c>
      <c r="D1965" s="28" t="s">
        <v>77</v>
      </c>
      <c r="E1965" s="28" t="s">
        <v>412</v>
      </c>
      <c r="F1965" s="28" t="s">
        <v>59</v>
      </c>
      <c r="G1965" s="28" t="s">
        <v>49</v>
      </c>
      <c r="H1965" s="16" t="s">
        <v>18</v>
      </c>
      <c r="I1965" s="16" t="s">
        <v>2530</v>
      </c>
      <c r="J1965" t="e">
        <v>#N/A</v>
      </c>
      <c r="K1965" t="s">
        <v>3878</v>
      </c>
    </row>
    <row r="1966" spans="2:11" hidden="1" x14ac:dyDescent="0.25">
      <c r="B1966" s="28" t="s">
        <v>417</v>
      </c>
      <c r="C1966" s="28" t="s">
        <v>418</v>
      </c>
      <c r="D1966" s="28" t="s">
        <v>77</v>
      </c>
      <c r="E1966" s="28" t="s">
        <v>412</v>
      </c>
      <c r="F1966" s="28" t="s">
        <v>59</v>
      </c>
      <c r="G1966" s="28" t="s">
        <v>49</v>
      </c>
      <c r="H1966" s="16" t="s">
        <v>20</v>
      </c>
      <c r="I1966" s="16" t="s">
        <v>2531</v>
      </c>
      <c r="J1966" t="e">
        <v>#N/A</v>
      </c>
      <c r="K1966" t="s">
        <v>3878</v>
      </c>
    </row>
    <row r="1967" spans="2:11" hidden="1" x14ac:dyDescent="0.25">
      <c r="B1967" s="28" t="s">
        <v>417</v>
      </c>
      <c r="C1967" s="28" t="s">
        <v>418</v>
      </c>
      <c r="D1967" s="28" t="s">
        <v>77</v>
      </c>
      <c r="E1967" s="28" t="s">
        <v>412</v>
      </c>
      <c r="F1967" s="28" t="s">
        <v>59</v>
      </c>
      <c r="G1967" s="28" t="s">
        <v>49</v>
      </c>
      <c r="H1967" s="16" t="s">
        <v>22</v>
      </c>
      <c r="I1967" s="16" t="s">
        <v>2532</v>
      </c>
      <c r="J1967" t="e">
        <v>#N/A</v>
      </c>
      <c r="K1967" t="s">
        <v>3878</v>
      </c>
    </row>
    <row r="1968" spans="2:11" hidden="1" x14ac:dyDescent="0.25">
      <c r="B1968" s="28" t="s">
        <v>417</v>
      </c>
      <c r="C1968" s="28" t="s">
        <v>418</v>
      </c>
      <c r="D1968" s="28" t="s">
        <v>77</v>
      </c>
      <c r="E1968" s="28" t="s">
        <v>412</v>
      </c>
      <c r="F1968" s="28" t="s">
        <v>59</v>
      </c>
      <c r="G1968" s="28" t="s">
        <v>49</v>
      </c>
      <c r="H1968" s="16" t="s">
        <v>24</v>
      </c>
      <c r="I1968" s="16" t="s">
        <v>2533</v>
      </c>
      <c r="J1968" t="e">
        <v>#N/A</v>
      </c>
      <c r="K1968" t="s">
        <v>3878</v>
      </c>
    </row>
    <row r="1969" spans="2:11" hidden="1" x14ac:dyDescent="0.25">
      <c r="B1969" s="28" t="s">
        <v>417</v>
      </c>
      <c r="C1969" s="28" t="s">
        <v>418</v>
      </c>
      <c r="D1969" s="28" t="s">
        <v>77</v>
      </c>
      <c r="E1969" s="28" t="s">
        <v>412</v>
      </c>
      <c r="F1969" s="28" t="s">
        <v>59</v>
      </c>
      <c r="G1969" s="28" t="s">
        <v>49</v>
      </c>
      <c r="H1969" s="16" t="s">
        <v>26</v>
      </c>
      <c r="I1969" s="16" t="s">
        <v>2534</v>
      </c>
      <c r="J1969" t="e">
        <v>#N/A</v>
      </c>
      <c r="K1969" t="s">
        <v>3878</v>
      </c>
    </row>
    <row r="1970" spans="2:11" hidden="1" x14ac:dyDescent="0.25">
      <c r="B1970" s="28" t="s">
        <v>417</v>
      </c>
      <c r="C1970" s="28" t="s">
        <v>418</v>
      </c>
      <c r="D1970" s="28" t="s">
        <v>77</v>
      </c>
      <c r="E1970" s="28" t="s">
        <v>412</v>
      </c>
      <c r="F1970" s="28" t="s">
        <v>59</v>
      </c>
      <c r="G1970" s="28" t="s">
        <v>49</v>
      </c>
      <c r="H1970" s="16" t="s">
        <v>28</v>
      </c>
      <c r="I1970" s="16" t="s">
        <v>2535</v>
      </c>
      <c r="J1970" t="e">
        <v>#N/A</v>
      </c>
      <c r="K1970" t="s">
        <v>3878</v>
      </c>
    </row>
    <row r="1971" spans="2:11" hidden="1" x14ac:dyDescent="0.25">
      <c r="B1971" s="28" t="s">
        <v>417</v>
      </c>
      <c r="C1971" s="28" t="s">
        <v>418</v>
      </c>
      <c r="D1971" s="28" t="s">
        <v>77</v>
      </c>
      <c r="E1971" s="28" t="s">
        <v>412</v>
      </c>
      <c r="F1971" s="28" t="s">
        <v>59</v>
      </c>
      <c r="G1971" s="28" t="s">
        <v>49</v>
      </c>
      <c r="H1971" s="16" t="s">
        <v>30</v>
      </c>
      <c r="I1971" s="16" t="s">
        <v>2536</v>
      </c>
      <c r="J1971" t="e">
        <v>#N/A</v>
      </c>
      <c r="K1971" t="s">
        <v>3878</v>
      </c>
    </row>
    <row r="1972" spans="2:11" hidden="1" x14ac:dyDescent="0.25">
      <c r="B1972" s="28" t="s">
        <v>417</v>
      </c>
      <c r="C1972" s="28" t="s">
        <v>418</v>
      </c>
      <c r="D1972" s="28" t="s">
        <v>77</v>
      </c>
      <c r="E1972" s="28" t="s">
        <v>412</v>
      </c>
      <c r="F1972" s="28" t="s">
        <v>59</v>
      </c>
      <c r="G1972" s="28" t="s">
        <v>49</v>
      </c>
      <c r="H1972" s="16" t="s">
        <v>32</v>
      </c>
      <c r="I1972" s="16" t="s">
        <v>2537</v>
      </c>
      <c r="J1972" t="e">
        <v>#N/A</v>
      </c>
      <c r="K1972" t="s">
        <v>3878</v>
      </c>
    </row>
    <row r="1973" spans="2:11" hidden="1" x14ac:dyDescent="0.25">
      <c r="B1973" s="28" t="s">
        <v>419</v>
      </c>
      <c r="C1973" s="28" t="s">
        <v>420</v>
      </c>
      <c r="D1973" s="28" t="s">
        <v>354</v>
      </c>
      <c r="E1973" s="28" t="s">
        <v>412</v>
      </c>
      <c r="F1973" s="28" t="s">
        <v>45</v>
      </c>
      <c r="G1973" s="28" t="s">
        <v>49</v>
      </c>
      <c r="H1973" s="16" t="s">
        <v>14</v>
      </c>
      <c r="I1973" s="16" t="s">
        <v>2538</v>
      </c>
      <c r="J1973" t="e">
        <v>#N/A</v>
      </c>
      <c r="K1973" t="s">
        <v>3878</v>
      </c>
    </row>
    <row r="1974" spans="2:11" hidden="1" x14ac:dyDescent="0.25">
      <c r="B1974" s="28" t="s">
        <v>419</v>
      </c>
      <c r="C1974" s="28" t="s">
        <v>420</v>
      </c>
      <c r="D1974" s="28" t="s">
        <v>354</v>
      </c>
      <c r="E1974" s="28" t="s">
        <v>412</v>
      </c>
      <c r="F1974" s="28" t="s">
        <v>45</v>
      </c>
      <c r="G1974" s="28" t="s">
        <v>49</v>
      </c>
      <c r="H1974" s="16" t="s">
        <v>16</v>
      </c>
      <c r="I1974" s="16" t="s">
        <v>2539</v>
      </c>
      <c r="J1974" t="e">
        <v>#N/A</v>
      </c>
      <c r="K1974" t="s">
        <v>3878</v>
      </c>
    </row>
    <row r="1975" spans="2:11" hidden="1" x14ac:dyDescent="0.25">
      <c r="B1975" s="28" t="s">
        <v>419</v>
      </c>
      <c r="C1975" s="28" t="s">
        <v>420</v>
      </c>
      <c r="D1975" s="28" t="s">
        <v>354</v>
      </c>
      <c r="E1975" s="28" t="s">
        <v>412</v>
      </c>
      <c r="F1975" s="28" t="s">
        <v>45</v>
      </c>
      <c r="G1975" s="28" t="s">
        <v>49</v>
      </c>
      <c r="H1975" s="16" t="s">
        <v>18</v>
      </c>
      <c r="I1975" s="16" t="s">
        <v>2540</v>
      </c>
      <c r="J1975" t="e">
        <v>#N/A</v>
      </c>
      <c r="K1975" t="s">
        <v>3878</v>
      </c>
    </row>
    <row r="1976" spans="2:11" hidden="1" x14ac:dyDescent="0.25">
      <c r="B1976" s="28" t="s">
        <v>419</v>
      </c>
      <c r="C1976" s="28" t="s">
        <v>420</v>
      </c>
      <c r="D1976" s="28" t="s">
        <v>354</v>
      </c>
      <c r="E1976" s="28" t="s">
        <v>412</v>
      </c>
      <c r="F1976" s="28" t="s">
        <v>45</v>
      </c>
      <c r="G1976" s="28" t="s">
        <v>49</v>
      </c>
      <c r="H1976" s="16" t="s">
        <v>20</v>
      </c>
      <c r="I1976" s="16" t="s">
        <v>2541</v>
      </c>
      <c r="J1976" t="e">
        <v>#N/A</v>
      </c>
      <c r="K1976" t="s">
        <v>3878</v>
      </c>
    </row>
    <row r="1977" spans="2:11" hidden="1" x14ac:dyDescent="0.25">
      <c r="B1977" s="28" t="s">
        <v>419</v>
      </c>
      <c r="C1977" s="28" t="s">
        <v>420</v>
      </c>
      <c r="D1977" s="28" t="s">
        <v>354</v>
      </c>
      <c r="E1977" s="28" t="s">
        <v>412</v>
      </c>
      <c r="F1977" s="28" t="s">
        <v>45</v>
      </c>
      <c r="G1977" s="28" t="s">
        <v>49</v>
      </c>
      <c r="H1977" s="16" t="s">
        <v>22</v>
      </c>
      <c r="I1977" s="16" t="s">
        <v>2542</v>
      </c>
      <c r="J1977" t="e">
        <v>#N/A</v>
      </c>
      <c r="K1977" t="s">
        <v>3878</v>
      </c>
    </row>
    <row r="1978" spans="2:11" hidden="1" x14ac:dyDescent="0.25">
      <c r="B1978" s="28" t="s">
        <v>419</v>
      </c>
      <c r="C1978" s="28" t="s">
        <v>420</v>
      </c>
      <c r="D1978" s="28" t="s">
        <v>354</v>
      </c>
      <c r="E1978" s="28" t="s">
        <v>412</v>
      </c>
      <c r="F1978" s="28" t="s">
        <v>45</v>
      </c>
      <c r="G1978" s="28" t="s">
        <v>49</v>
      </c>
      <c r="H1978" s="16" t="s">
        <v>24</v>
      </c>
      <c r="I1978" s="16" t="s">
        <v>2543</v>
      </c>
      <c r="J1978" t="e">
        <v>#N/A</v>
      </c>
      <c r="K1978" t="s">
        <v>3878</v>
      </c>
    </row>
    <row r="1979" spans="2:11" hidden="1" x14ac:dyDescent="0.25">
      <c r="B1979" s="28" t="s">
        <v>419</v>
      </c>
      <c r="C1979" s="28" t="s">
        <v>420</v>
      </c>
      <c r="D1979" s="28" t="s">
        <v>354</v>
      </c>
      <c r="E1979" s="28" t="s">
        <v>412</v>
      </c>
      <c r="F1979" s="28" t="s">
        <v>45</v>
      </c>
      <c r="G1979" s="28" t="s">
        <v>49</v>
      </c>
      <c r="H1979" s="16" t="s">
        <v>26</v>
      </c>
      <c r="I1979" s="16" t="s">
        <v>2544</v>
      </c>
      <c r="J1979" t="e">
        <v>#N/A</v>
      </c>
      <c r="K1979" t="s">
        <v>3878</v>
      </c>
    </row>
    <row r="1980" spans="2:11" hidden="1" x14ac:dyDescent="0.25">
      <c r="B1980" s="28" t="s">
        <v>419</v>
      </c>
      <c r="C1980" s="28" t="s">
        <v>420</v>
      </c>
      <c r="D1980" s="28" t="s">
        <v>354</v>
      </c>
      <c r="E1980" s="28" t="s">
        <v>412</v>
      </c>
      <c r="F1980" s="28" t="s">
        <v>45</v>
      </c>
      <c r="G1980" s="28" t="s">
        <v>49</v>
      </c>
      <c r="H1980" s="16" t="s">
        <v>28</v>
      </c>
      <c r="I1980" s="16" t="s">
        <v>2545</v>
      </c>
      <c r="J1980" t="e">
        <v>#N/A</v>
      </c>
      <c r="K1980" t="s">
        <v>3878</v>
      </c>
    </row>
    <row r="1981" spans="2:11" hidden="1" x14ac:dyDescent="0.25">
      <c r="B1981" s="28" t="s">
        <v>419</v>
      </c>
      <c r="C1981" s="28" t="s">
        <v>420</v>
      </c>
      <c r="D1981" s="28" t="s">
        <v>354</v>
      </c>
      <c r="E1981" s="28" t="s">
        <v>412</v>
      </c>
      <c r="F1981" s="28" t="s">
        <v>45</v>
      </c>
      <c r="G1981" s="28" t="s">
        <v>49</v>
      </c>
      <c r="H1981" s="16" t="s">
        <v>30</v>
      </c>
      <c r="I1981" s="16" t="s">
        <v>2546</v>
      </c>
      <c r="J1981" t="e">
        <v>#N/A</v>
      </c>
      <c r="K1981" t="s">
        <v>3878</v>
      </c>
    </row>
    <row r="1982" spans="2:11" hidden="1" x14ac:dyDescent="0.25">
      <c r="B1982" s="28" t="s">
        <v>419</v>
      </c>
      <c r="C1982" s="28" t="s">
        <v>420</v>
      </c>
      <c r="D1982" s="28" t="s">
        <v>354</v>
      </c>
      <c r="E1982" s="28" t="s">
        <v>412</v>
      </c>
      <c r="F1982" s="28" t="s">
        <v>45</v>
      </c>
      <c r="G1982" s="28" t="s">
        <v>49</v>
      </c>
      <c r="H1982" s="16" t="s">
        <v>32</v>
      </c>
      <c r="I1982" s="16" t="s">
        <v>2547</v>
      </c>
      <c r="J1982" t="e">
        <v>#N/A</v>
      </c>
      <c r="K1982" t="s">
        <v>3878</v>
      </c>
    </row>
    <row r="1983" spans="2:11" hidden="1" x14ac:dyDescent="0.25">
      <c r="B1983" s="28" t="s">
        <v>419</v>
      </c>
      <c r="C1983" s="28" t="s">
        <v>420</v>
      </c>
      <c r="D1983" s="28" t="s">
        <v>354</v>
      </c>
      <c r="E1983" s="28" t="s">
        <v>412</v>
      </c>
      <c r="F1983" s="28" t="s">
        <v>45</v>
      </c>
      <c r="G1983" s="28" t="s">
        <v>46</v>
      </c>
      <c r="H1983" s="16" t="s">
        <v>18</v>
      </c>
      <c r="I1983" s="16" t="s">
        <v>2540</v>
      </c>
      <c r="J1983" t="e">
        <v>#N/A</v>
      </c>
      <c r="K1983" t="s">
        <v>3878</v>
      </c>
    </row>
    <row r="1984" spans="2:11" hidden="1" x14ac:dyDescent="0.25">
      <c r="B1984" s="28" t="s">
        <v>419</v>
      </c>
      <c r="C1984" s="28" t="s">
        <v>420</v>
      </c>
      <c r="D1984" s="28" t="s">
        <v>354</v>
      </c>
      <c r="E1984" s="28" t="s">
        <v>412</v>
      </c>
      <c r="F1984" s="28" t="s">
        <v>45</v>
      </c>
      <c r="G1984" s="28" t="s">
        <v>46</v>
      </c>
      <c r="H1984" s="16" t="s">
        <v>20</v>
      </c>
      <c r="I1984" s="16" t="s">
        <v>2541</v>
      </c>
      <c r="J1984" t="e">
        <v>#N/A</v>
      </c>
      <c r="K1984" t="s">
        <v>3878</v>
      </c>
    </row>
    <row r="1985" spans="2:11" hidden="1" x14ac:dyDescent="0.25">
      <c r="B1985" s="28" t="s">
        <v>419</v>
      </c>
      <c r="C1985" s="28" t="s">
        <v>420</v>
      </c>
      <c r="D1985" s="28" t="s">
        <v>354</v>
      </c>
      <c r="E1985" s="28" t="s">
        <v>412</v>
      </c>
      <c r="F1985" s="28" t="s">
        <v>45</v>
      </c>
      <c r="G1985" s="28" t="s">
        <v>46</v>
      </c>
      <c r="H1985" s="16" t="s">
        <v>22</v>
      </c>
      <c r="I1985" s="16" t="s">
        <v>2542</v>
      </c>
      <c r="J1985" t="e">
        <v>#N/A</v>
      </c>
      <c r="K1985" t="s">
        <v>3878</v>
      </c>
    </row>
    <row r="1986" spans="2:11" hidden="1" x14ac:dyDescent="0.25">
      <c r="B1986" s="28" t="s">
        <v>419</v>
      </c>
      <c r="C1986" s="28" t="s">
        <v>420</v>
      </c>
      <c r="D1986" s="28" t="s">
        <v>354</v>
      </c>
      <c r="E1986" s="28" t="s">
        <v>412</v>
      </c>
      <c r="F1986" s="28" t="s">
        <v>45</v>
      </c>
      <c r="G1986" s="28" t="s">
        <v>46</v>
      </c>
      <c r="H1986" s="16" t="s">
        <v>24</v>
      </c>
      <c r="I1986" s="16" t="s">
        <v>2543</v>
      </c>
      <c r="J1986" t="e">
        <v>#N/A</v>
      </c>
      <c r="K1986" t="s">
        <v>3878</v>
      </c>
    </row>
    <row r="1987" spans="2:11" hidden="1" x14ac:dyDescent="0.25">
      <c r="B1987" s="28" t="s">
        <v>419</v>
      </c>
      <c r="C1987" s="28" t="s">
        <v>420</v>
      </c>
      <c r="D1987" s="28" t="s">
        <v>354</v>
      </c>
      <c r="E1987" s="28" t="s">
        <v>412</v>
      </c>
      <c r="F1987" s="28" t="s">
        <v>45</v>
      </c>
      <c r="G1987" s="28" t="s">
        <v>46</v>
      </c>
      <c r="H1987" s="16" t="s">
        <v>26</v>
      </c>
      <c r="I1987" s="16" t="s">
        <v>2544</v>
      </c>
      <c r="J1987" t="e">
        <v>#N/A</v>
      </c>
      <c r="K1987" t="s">
        <v>3878</v>
      </c>
    </row>
    <row r="1988" spans="2:11" hidden="1" x14ac:dyDescent="0.25">
      <c r="B1988" s="28" t="s">
        <v>419</v>
      </c>
      <c r="C1988" s="28" t="s">
        <v>420</v>
      </c>
      <c r="D1988" s="28" t="s">
        <v>354</v>
      </c>
      <c r="E1988" s="28" t="s">
        <v>412</v>
      </c>
      <c r="F1988" s="28" t="s">
        <v>45</v>
      </c>
      <c r="G1988" s="28" t="s">
        <v>46</v>
      </c>
      <c r="H1988" s="16" t="s">
        <v>28</v>
      </c>
      <c r="I1988" s="16" t="s">
        <v>2545</v>
      </c>
      <c r="J1988" t="e">
        <v>#N/A</v>
      </c>
      <c r="K1988" t="s">
        <v>3878</v>
      </c>
    </row>
    <row r="1989" spans="2:11" hidden="1" x14ac:dyDescent="0.25">
      <c r="B1989" s="28" t="s">
        <v>419</v>
      </c>
      <c r="C1989" s="28" t="s">
        <v>420</v>
      </c>
      <c r="D1989" s="28" t="s">
        <v>354</v>
      </c>
      <c r="E1989" s="28" t="s">
        <v>412</v>
      </c>
      <c r="F1989" s="28" t="s">
        <v>45</v>
      </c>
      <c r="G1989" s="28" t="s">
        <v>46</v>
      </c>
      <c r="H1989" s="16" t="s">
        <v>30</v>
      </c>
      <c r="I1989" s="16" t="s">
        <v>2546</v>
      </c>
      <c r="J1989" t="e">
        <v>#N/A</v>
      </c>
      <c r="K1989" t="s">
        <v>3878</v>
      </c>
    </row>
    <row r="1990" spans="2:11" hidden="1" x14ac:dyDescent="0.25">
      <c r="B1990" s="28" t="s">
        <v>419</v>
      </c>
      <c r="C1990" s="28" t="s">
        <v>420</v>
      </c>
      <c r="D1990" s="28" t="s">
        <v>354</v>
      </c>
      <c r="E1990" s="28" t="s">
        <v>412</v>
      </c>
      <c r="F1990" s="28" t="s">
        <v>45</v>
      </c>
      <c r="G1990" s="28" t="s">
        <v>46</v>
      </c>
      <c r="H1990" s="16" t="s">
        <v>32</v>
      </c>
      <c r="I1990" s="16" t="s">
        <v>2547</v>
      </c>
      <c r="J1990" t="e">
        <v>#N/A</v>
      </c>
      <c r="K1990" t="s">
        <v>3878</v>
      </c>
    </row>
    <row r="1991" spans="2:11" hidden="1" x14ac:dyDescent="0.25">
      <c r="B1991" s="28" t="s">
        <v>421</v>
      </c>
      <c r="C1991" s="28" t="s">
        <v>422</v>
      </c>
      <c r="D1991" s="28" t="s">
        <v>354</v>
      </c>
      <c r="E1991" s="28" t="s">
        <v>412</v>
      </c>
      <c r="F1991" s="28" t="s">
        <v>45</v>
      </c>
      <c r="G1991" s="28" t="s">
        <v>49</v>
      </c>
      <c r="H1991" s="16" t="s">
        <v>14</v>
      </c>
      <c r="I1991" s="16" t="s">
        <v>2548</v>
      </c>
      <c r="J1991" t="e">
        <v>#N/A</v>
      </c>
      <c r="K1991" t="s">
        <v>3878</v>
      </c>
    </row>
    <row r="1992" spans="2:11" hidden="1" x14ac:dyDescent="0.25">
      <c r="B1992" s="28" t="s">
        <v>421</v>
      </c>
      <c r="C1992" s="28" t="s">
        <v>422</v>
      </c>
      <c r="D1992" s="28" t="s">
        <v>354</v>
      </c>
      <c r="E1992" s="28" t="s">
        <v>412</v>
      </c>
      <c r="F1992" s="28" t="s">
        <v>45</v>
      </c>
      <c r="G1992" s="28" t="s">
        <v>49</v>
      </c>
      <c r="H1992" s="16" t="s">
        <v>16</v>
      </c>
      <c r="I1992" s="16" t="s">
        <v>2549</v>
      </c>
      <c r="J1992" t="e">
        <v>#N/A</v>
      </c>
      <c r="K1992" t="s">
        <v>3878</v>
      </c>
    </row>
    <row r="1993" spans="2:11" hidden="1" x14ac:dyDescent="0.25">
      <c r="B1993" s="28" t="s">
        <v>421</v>
      </c>
      <c r="C1993" s="28" t="s">
        <v>422</v>
      </c>
      <c r="D1993" s="28" t="s">
        <v>354</v>
      </c>
      <c r="E1993" s="28" t="s">
        <v>412</v>
      </c>
      <c r="F1993" s="28" t="s">
        <v>45</v>
      </c>
      <c r="G1993" s="28" t="s">
        <v>49</v>
      </c>
      <c r="H1993" s="16" t="s">
        <v>18</v>
      </c>
      <c r="I1993" s="16" t="s">
        <v>2550</v>
      </c>
      <c r="J1993" t="e">
        <v>#N/A</v>
      </c>
      <c r="K1993" t="s">
        <v>3878</v>
      </c>
    </row>
    <row r="1994" spans="2:11" hidden="1" x14ac:dyDescent="0.25">
      <c r="B1994" s="28" t="s">
        <v>421</v>
      </c>
      <c r="C1994" s="28" t="s">
        <v>422</v>
      </c>
      <c r="D1994" s="28" t="s">
        <v>354</v>
      </c>
      <c r="E1994" s="28" t="s">
        <v>412</v>
      </c>
      <c r="F1994" s="28" t="s">
        <v>45</v>
      </c>
      <c r="G1994" s="28" t="s">
        <v>49</v>
      </c>
      <c r="H1994" s="16" t="s">
        <v>20</v>
      </c>
      <c r="I1994" s="16" t="s">
        <v>2551</v>
      </c>
      <c r="J1994" t="e">
        <v>#N/A</v>
      </c>
      <c r="K1994" t="s">
        <v>3878</v>
      </c>
    </row>
    <row r="1995" spans="2:11" hidden="1" x14ac:dyDescent="0.25">
      <c r="B1995" s="28" t="s">
        <v>421</v>
      </c>
      <c r="C1995" s="28" t="s">
        <v>422</v>
      </c>
      <c r="D1995" s="28" t="s">
        <v>354</v>
      </c>
      <c r="E1995" s="28" t="s">
        <v>412</v>
      </c>
      <c r="F1995" s="28" t="s">
        <v>45</v>
      </c>
      <c r="G1995" s="28" t="s">
        <v>49</v>
      </c>
      <c r="H1995" s="16" t="s">
        <v>22</v>
      </c>
      <c r="I1995" s="16" t="s">
        <v>2552</v>
      </c>
      <c r="J1995" t="e">
        <v>#N/A</v>
      </c>
      <c r="K1995" t="s">
        <v>3878</v>
      </c>
    </row>
    <row r="1996" spans="2:11" hidden="1" x14ac:dyDescent="0.25">
      <c r="B1996" s="28" t="s">
        <v>421</v>
      </c>
      <c r="C1996" s="28" t="s">
        <v>422</v>
      </c>
      <c r="D1996" s="28" t="s">
        <v>354</v>
      </c>
      <c r="E1996" s="28" t="s">
        <v>412</v>
      </c>
      <c r="F1996" s="28" t="s">
        <v>45</v>
      </c>
      <c r="G1996" s="28" t="s">
        <v>49</v>
      </c>
      <c r="H1996" s="16" t="s">
        <v>24</v>
      </c>
      <c r="I1996" s="16" t="s">
        <v>2553</v>
      </c>
      <c r="J1996" t="e">
        <v>#N/A</v>
      </c>
      <c r="K1996" t="s">
        <v>3878</v>
      </c>
    </row>
    <row r="1997" spans="2:11" hidden="1" x14ac:dyDescent="0.25">
      <c r="B1997" s="28" t="s">
        <v>421</v>
      </c>
      <c r="C1997" s="28" t="s">
        <v>422</v>
      </c>
      <c r="D1997" s="28" t="s">
        <v>354</v>
      </c>
      <c r="E1997" s="28" t="s">
        <v>412</v>
      </c>
      <c r="F1997" s="28" t="s">
        <v>45</v>
      </c>
      <c r="G1997" s="28" t="s">
        <v>49</v>
      </c>
      <c r="H1997" s="16" t="s">
        <v>26</v>
      </c>
      <c r="I1997" s="16" t="s">
        <v>2554</v>
      </c>
      <c r="J1997" t="e">
        <v>#N/A</v>
      </c>
      <c r="K1997" t="s">
        <v>3878</v>
      </c>
    </row>
    <row r="1998" spans="2:11" hidden="1" x14ac:dyDescent="0.25">
      <c r="B1998" s="28" t="s">
        <v>421</v>
      </c>
      <c r="C1998" s="28" t="s">
        <v>422</v>
      </c>
      <c r="D1998" s="28" t="s">
        <v>354</v>
      </c>
      <c r="E1998" s="28" t="s">
        <v>412</v>
      </c>
      <c r="F1998" s="28" t="s">
        <v>45</v>
      </c>
      <c r="G1998" s="28" t="s">
        <v>49</v>
      </c>
      <c r="H1998" s="16" t="s">
        <v>28</v>
      </c>
      <c r="I1998" s="16" t="s">
        <v>2555</v>
      </c>
      <c r="J1998" t="e">
        <v>#N/A</v>
      </c>
      <c r="K1998" t="s">
        <v>3878</v>
      </c>
    </row>
    <row r="1999" spans="2:11" hidden="1" x14ac:dyDescent="0.25">
      <c r="B1999" s="28" t="s">
        <v>421</v>
      </c>
      <c r="C1999" s="28" t="s">
        <v>422</v>
      </c>
      <c r="D1999" s="28" t="s">
        <v>354</v>
      </c>
      <c r="E1999" s="28" t="s">
        <v>412</v>
      </c>
      <c r="F1999" s="28" t="s">
        <v>45</v>
      </c>
      <c r="G1999" s="28" t="s">
        <v>49</v>
      </c>
      <c r="H1999" s="16" t="s">
        <v>30</v>
      </c>
      <c r="I1999" s="16" t="s">
        <v>2556</v>
      </c>
      <c r="J1999" t="e">
        <v>#N/A</v>
      </c>
      <c r="K1999" t="s">
        <v>3878</v>
      </c>
    </row>
    <row r="2000" spans="2:11" hidden="1" x14ac:dyDescent="0.25">
      <c r="B2000" s="28" t="s">
        <v>421</v>
      </c>
      <c r="C2000" s="28" t="s">
        <v>422</v>
      </c>
      <c r="D2000" s="28" t="s">
        <v>354</v>
      </c>
      <c r="E2000" s="28" t="s">
        <v>412</v>
      </c>
      <c r="F2000" s="28" t="s">
        <v>45</v>
      </c>
      <c r="G2000" s="28" t="s">
        <v>49</v>
      </c>
      <c r="H2000" s="16" t="s">
        <v>32</v>
      </c>
      <c r="I2000" s="16" t="s">
        <v>2557</v>
      </c>
      <c r="J2000" t="e">
        <v>#N/A</v>
      </c>
      <c r="K2000" t="s">
        <v>3878</v>
      </c>
    </row>
    <row r="2001" spans="2:11" hidden="1" x14ac:dyDescent="0.25">
      <c r="B2001" s="28" t="s">
        <v>423</v>
      </c>
      <c r="C2001" s="28" t="s">
        <v>424</v>
      </c>
      <c r="D2001" s="28" t="s">
        <v>359</v>
      </c>
      <c r="E2001" s="28" t="s">
        <v>412</v>
      </c>
      <c r="F2001" s="28" t="s">
        <v>45</v>
      </c>
      <c r="G2001" s="28" t="s">
        <v>46</v>
      </c>
      <c r="H2001" s="16" t="s">
        <v>18</v>
      </c>
      <c r="I2001" s="16" t="s">
        <v>2558</v>
      </c>
      <c r="J2001" t="e">
        <v>#N/A</v>
      </c>
      <c r="K2001" t="s">
        <v>3878</v>
      </c>
    </row>
    <row r="2002" spans="2:11" hidden="1" x14ac:dyDescent="0.25">
      <c r="B2002" s="28" t="s">
        <v>423</v>
      </c>
      <c r="C2002" s="28" t="s">
        <v>424</v>
      </c>
      <c r="D2002" s="28" t="s">
        <v>359</v>
      </c>
      <c r="E2002" s="28" t="s">
        <v>412</v>
      </c>
      <c r="F2002" s="28" t="s">
        <v>45</v>
      </c>
      <c r="G2002" s="28" t="s">
        <v>46</v>
      </c>
      <c r="H2002" s="16" t="s">
        <v>20</v>
      </c>
      <c r="I2002" s="16" t="s">
        <v>2559</v>
      </c>
      <c r="J2002" t="e">
        <v>#N/A</v>
      </c>
      <c r="K2002" t="s">
        <v>3878</v>
      </c>
    </row>
    <row r="2003" spans="2:11" hidden="1" x14ac:dyDescent="0.25">
      <c r="B2003" s="28" t="s">
        <v>423</v>
      </c>
      <c r="C2003" s="28" t="s">
        <v>424</v>
      </c>
      <c r="D2003" s="28" t="s">
        <v>359</v>
      </c>
      <c r="E2003" s="28" t="s">
        <v>412</v>
      </c>
      <c r="F2003" s="28" t="s">
        <v>45</v>
      </c>
      <c r="G2003" s="28" t="s">
        <v>46</v>
      </c>
      <c r="H2003" s="16" t="s">
        <v>22</v>
      </c>
      <c r="I2003" s="16" t="s">
        <v>2560</v>
      </c>
      <c r="J2003" t="e">
        <v>#N/A</v>
      </c>
      <c r="K2003" t="s">
        <v>3878</v>
      </c>
    </row>
    <row r="2004" spans="2:11" hidden="1" x14ac:dyDescent="0.25">
      <c r="B2004" s="28" t="s">
        <v>423</v>
      </c>
      <c r="C2004" s="28" t="s">
        <v>424</v>
      </c>
      <c r="D2004" s="28" t="s">
        <v>359</v>
      </c>
      <c r="E2004" s="28" t="s">
        <v>412</v>
      </c>
      <c r="F2004" s="28" t="s">
        <v>45</v>
      </c>
      <c r="G2004" s="28" t="s">
        <v>46</v>
      </c>
      <c r="H2004" s="16" t="s">
        <v>24</v>
      </c>
      <c r="I2004" s="16" t="s">
        <v>2561</v>
      </c>
      <c r="J2004" t="e">
        <v>#N/A</v>
      </c>
      <c r="K2004" t="s">
        <v>3878</v>
      </c>
    </row>
    <row r="2005" spans="2:11" hidden="1" x14ac:dyDescent="0.25">
      <c r="B2005" s="28" t="s">
        <v>423</v>
      </c>
      <c r="C2005" s="28" t="s">
        <v>424</v>
      </c>
      <c r="D2005" s="28" t="s">
        <v>359</v>
      </c>
      <c r="E2005" s="28" t="s">
        <v>412</v>
      </c>
      <c r="F2005" s="28" t="s">
        <v>45</v>
      </c>
      <c r="G2005" s="28" t="s">
        <v>46</v>
      </c>
      <c r="H2005" s="16" t="s">
        <v>26</v>
      </c>
      <c r="I2005" s="16" t="s">
        <v>2562</v>
      </c>
      <c r="J2005" t="e">
        <v>#N/A</v>
      </c>
      <c r="K2005" t="s">
        <v>3878</v>
      </c>
    </row>
    <row r="2006" spans="2:11" hidden="1" x14ac:dyDescent="0.25">
      <c r="B2006" s="28" t="s">
        <v>423</v>
      </c>
      <c r="C2006" s="28" t="s">
        <v>424</v>
      </c>
      <c r="D2006" s="28" t="s">
        <v>359</v>
      </c>
      <c r="E2006" s="28" t="s">
        <v>412</v>
      </c>
      <c r="F2006" s="28" t="s">
        <v>45</v>
      </c>
      <c r="G2006" s="28" t="s">
        <v>46</v>
      </c>
      <c r="H2006" s="16" t="s">
        <v>28</v>
      </c>
      <c r="I2006" s="16" t="s">
        <v>2563</v>
      </c>
      <c r="J2006" t="e">
        <v>#N/A</v>
      </c>
      <c r="K2006" t="s">
        <v>3878</v>
      </c>
    </row>
    <row r="2007" spans="2:11" hidden="1" x14ac:dyDescent="0.25">
      <c r="B2007" s="28" t="s">
        <v>423</v>
      </c>
      <c r="C2007" s="28" t="s">
        <v>424</v>
      </c>
      <c r="D2007" s="28" t="s">
        <v>359</v>
      </c>
      <c r="E2007" s="28" t="s">
        <v>412</v>
      </c>
      <c r="F2007" s="28" t="s">
        <v>45</v>
      </c>
      <c r="G2007" s="28" t="s">
        <v>46</v>
      </c>
      <c r="H2007" s="16" t="s">
        <v>30</v>
      </c>
      <c r="I2007" s="16" t="s">
        <v>2564</v>
      </c>
      <c r="J2007" t="e">
        <v>#N/A</v>
      </c>
      <c r="K2007" t="s">
        <v>3878</v>
      </c>
    </row>
    <row r="2008" spans="2:11" hidden="1" x14ac:dyDescent="0.25">
      <c r="B2008" s="28" t="s">
        <v>423</v>
      </c>
      <c r="C2008" s="28" t="s">
        <v>424</v>
      </c>
      <c r="D2008" s="28" t="s">
        <v>359</v>
      </c>
      <c r="E2008" s="28" t="s">
        <v>412</v>
      </c>
      <c r="F2008" s="28" t="s">
        <v>45</v>
      </c>
      <c r="G2008" s="28" t="s">
        <v>46</v>
      </c>
      <c r="H2008" s="16" t="s">
        <v>32</v>
      </c>
      <c r="I2008" s="16" t="s">
        <v>2565</v>
      </c>
      <c r="J2008" t="e">
        <v>#N/A</v>
      </c>
      <c r="K2008" t="s">
        <v>3878</v>
      </c>
    </row>
    <row r="2009" spans="2:11" hidden="1" x14ac:dyDescent="0.25">
      <c r="B2009" s="28" t="s">
        <v>425</v>
      </c>
      <c r="C2009" s="28" t="s">
        <v>426</v>
      </c>
      <c r="D2009" s="28" t="s">
        <v>74</v>
      </c>
      <c r="E2009" s="28" t="s">
        <v>412</v>
      </c>
      <c r="F2009" s="28" t="s">
        <v>45</v>
      </c>
      <c r="G2009" s="28" t="s">
        <v>49</v>
      </c>
      <c r="H2009" s="16" t="s">
        <v>18</v>
      </c>
      <c r="I2009" s="16" t="s">
        <v>2566</v>
      </c>
      <c r="J2009" t="s">
        <v>3880</v>
      </c>
      <c r="K2009" t="s">
        <v>3878</v>
      </c>
    </row>
    <row r="2010" spans="2:11" hidden="1" x14ac:dyDescent="0.25">
      <c r="B2010" s="28" t="s">
        <v>425</v>
      </c>
      <c r="C2010" s="28" t="s">
        <v>426</v>
      </c>
      <c r="D2010" s="28" t="s">
        <v>74</v>
      </c>
      <c r="E2010" s="28" t="s">
        <v>412</v>
      </c>
      <c r="F2010" s="28" t="s">
        <v>45</v>
      </c>
      <c r="G2010" s="28" t="s">
        <v>49</v>
      </c>
      <c r="H2010" s="16" t="s">
        <v>20</v>
      </c>
      <c r="I2010" s="16" t="s">
        <v>2567</v>
      </c>
      <c r="J2010" t="s">
        <v>3880</v>
      </c>
      <c r="K2010" t="s">
        <v>3878</v>
      </c>
    </row>
    <row r="2011" spans="2:11" hidden="1" x14ac:dyDescent="0.25">
      <c r="B2011" s="28" t="s">
        <v>425</v>
      </c>
      <c r="C2011" s="28" t="s">
        <v>426</v>
      </c>
      <c r="D2011" s="28" t="s">
        <v>74</v>
      </c>
      <c r="E2011" s="28" t="s">
        <v>412</v>
      </c>
      <c r="F2011" s="28" t="s">
        <v>45</v>
      </c>
      <c r="G2011" s="28" t="s">
        <v>49</v>
      </c>
      <c r="H2011" s="16" t="s">
        <v>22</v>
      </c>
      <c r="I2011" s="16" t="s">
        <v>2568</v>
      </c>
      <c r="J2011" t="s">
        <v>3880</v>
      </c>
      <c r="K2011" t="s">
        <v>3878</v>
      </c>
    </row>
    <row r="2012" spans="2:11" hidden="1" x14ac:dyDescent="0.25">
      <c r="B2012" s="28" t="s">
        <v>425</v>
      </c>
      <c r="C2012" s="28" t="s">
        <v>426</v>
      </c>
      <c r="D2012" s="28" t="s">
        <v>74</v>
      </c>
      <c r="E2012" s="28" t="s">
        <v>412</v>
      </c>
      <c r="F2012" s="28" t="s">
        <v>45</v>
      </c>
      <c r="G2012" s="28" t="s">
        <v>49</v>
      </c>
      <c r="H2012" s="16" t="s">
        <v>24</v>
      </c>
      <c r="I2012" s="16" t="s">
        <v>2569</v>
      </c>
      <c r="J2012" t="s">
        <v>3880</v>
      </c>
      <c r="K2012" t="s">
        <v>3878</v>
      </c>
    </row>
    <row r="2013" spans="2:11" hidden="1" x14ac:dyDescent="0.25">
      <c r="B2013" s="28" t="s">
        <v>425</v>
      </c>
      <c r="C2013" s="28" t="s">
        <v>426</v>
      </c>
      <c r="D2013" s="28" t="s">
        <v>74</v>
      </c>
      <c r="E2013" s="28" t="s">
        <v>412</v>
      </c>
      <c r="F2013" s="28" t="s">
        <v>45</v>
      </c>
      <c r="G2013" s="28" t="s">
        <v>49</v>
      </c>
      <c r="H2013" s="16" t="s">
        <v>26</v>
      </c>
      <c r="I2013" s="16" t="s">
        <v>2570</v>
      </c>
      <c r="J2013" t="s">
        <v>3880</v>
      </c>
      <c r="K2013" t="s">
        <v>3878</v>
      </c>
    </row>
    <row r="2014" spans="2:11" hidden="1" x14ac:dyDescent="0.25">
      <c r="B2014" s="28" t="s">
        <v>425</v>
      </c>
      <c r="C2014" s="28" t="s">
        <v>426</v>
      </c>
      <c r="D2014" s="28" t="s">
        <v>74</v>
      </c>
      <c r="E2014" s="28" t="s">
        <v>412</v>
      </c>
      <c r="F2014" s="28" t="s">
        <v>45</v>
      </c>
      <c r="G2014" s="28" t="s">
        <v>49</v>
      </c>
      <c r="H2014" s="16" t="s">
        <v>28</v>
      </c>
      <c r="I2014" s="16" t="s">
        <v>2571</v>
      </c>
      <c r="J2014" t="s">
        <v>3880</v>
      </c>
      <c r="K2014" t="s">
        <v>3878</v>
      </c>
    </row>
    <row r="2015" spans="2:11" hidden="1" x14ac:dyDescent="0.25">
      <c r="B2015" s="28" t="s">
        <v>425</v>
      </c>
      <c r="C2015" s="28" t="s">
        <v>426</v>
      </c>
      <c r="D2015" s="28" t="s">
        <v>74</v>
      </c>
      <c r="E2015" s="28" t="s">
        <v>412</v>
      </c>
      <c r="F2015" s="28" t="s">
        <v>45</v>
      </c>
      <c r="G2015" s="28" t="s">
        <v>49</v>
      </c>
      <c r="H2015" s="16" t="s">
        <v>30</v>
      </c>
      <c r="I2015" s="16" t="s">
        <v>2572</v>
      </c>
      <c r="J2015" t="s">
        <v>3880</v>
      </c>
      <c r="K2015" t="s">
        <v>3878</v>
      </c>
    </row>
    <row r="2016" spans="2:11" hidden="1" x14ac:dyDescent="0.25">
      <c r="B2016" s="28" t="s">
        <v>425</v>
      </c>
      <c r="C2016" s="28" t="s">
        <v>426</v>
      </c>
      <c r="D2016" s="28" t="s">
        <v>74</v>
      </c>
      <c r="E2016" s="28" t="s">
        <v>412</v>
      </c>
      <c r="F2016" s="28" t="s">
        <v>45</v>
      </c>
      <c r="G2016" s="28" t="s">
        <v>49</v>
      </c>
      <c r="H2016" s="16" t="s">
        <v>32</v>
      </c>
      <c r="I2016" s="16" t="s">
        <v>2573</v>
      </c>
      <c r="J2016" t="s">
        <v>3880</v>
      </c>
      <c r="K2016" t="s">
        <v>3878</v>
      </c>
    </row>
    <row r="2017" spans="2:11" hidden="1" x14ac:dyDescent="0.25">
      <c r="B2017" s="28" t="s">
        <v>427</v>
      </c>
      <c r="C2017" s="28" t="s">
        <v>428</v>
      </c>
      <c r="D2017" s="28" t="s">
        <v>113</v>
      </c>
      <c r="E2017" s="28" t="s">
        <v>412</v>
      </c>
      <c r="F2017" s="28" t="s">
        <v>98</v>
      </c>
      <c r="G2017" s="28" t="s">
        <v>49</v>
      </c>
      <c r="H2017" s="16" t="s">
        <v>18</v>
      </c>
      <c r="I2017" s="16" t="s">
        <v>2574</v>
      </c>
      <c r="J2017" t="e">
        <v>#N/A</v>
      </c>
      <c r="K2017" t="s">
        <v>3878</v>
      </c>
    </row>
    <row r="2018" spans="2:11" hidden="1" x14ac:dyDescent="0.25">
      <c r="B2018" s="28" t="s">
        <v>427</v>
      </c>
      <c r="C2018" s="28" t="s">
        <v>428</v>
      </c>
      <c r="D2018" s="28" t="s">
        <v>113</v>
      </c>
      <c r="E2018" s="28" t="s">
        <v>412</v>
      </c>
      <c r="F2018" s="28" t="s">
        <v>98</v>
      </c>
      <c r="G2018" s="28" t="s">
        <v>49</v>
      </c>
      <c r="H2018" s="16" t="s">
        <v>20</v>
      </c>
      <c r="I2018" s="16" t="s">
        <v>2575</v>
      </c>
      <c r="J2018" t="e">
        <v>#N/A</v>
      </c>
      <c r="K2018" t="s">
        <v>3878</v>
      </c>
    </row>
    <row r="2019" spans="2:11" hidden="1" x14ac:dyDescent="0.25">
      <c r="B2019" s="28" t="s">
        <v>427</v>
      </c>
      <c r="C2019" s="28" t="s">
        <v>428</v>
      </c>
      <c r="D2019" s="28" t="s">
        <v>113</v>
      </c>
      <c r="E2019" s="28" t="s">
        <v>412</v>
      </c>
      <c r="F2019" s="28" t="s">
        <v>98</v>
      </c>
      <c r="G2019" s="28" t="s">
        <v>49</v>
      </c>
      <c r="H2019" s="16" t="s">
        <v>22</v>
      </c>
      <c r="I2019" s="16" t="s">
        <v>2576</v>
      </c>
      <c r="J2019" t="e">
        <v>#N/A</v>
      </c>
      <c r="K2019" t="s">
        <v>3878</v>
      </c>
    </row>
    <row r="2020" spans="2:11" hidden="1" x14ac:dyDescent="0.25">
      <c r="B2020" s="28" t="s">
        <v>427</v>
      </c>
      <c r="C2020" s="28" t="s">
        <v>428</v>
      </c>
      <c r="D2020" s="28" t="s">
        <v>113</v>
      </c>
      <c r="E2020" s="28" t="s">
        <v>412</v>
      </c>
      <c r="F2020" s="28" t="s">
        <v>98</v>
      </c>
      <c r="G2020" s="28" t="s">
        <v>49</v>
      </c>
      <c r="H2020" s="16" t="s">
        <v>24</v>
      </c>
      <c r="I2020" s="16" t="s">
        <v>2577</v>
      </c>
      <c r="J2020" t="e">
        <v>#N/A</v>
      </c>
      <c r="K2020" t="s">
        <v>3878</v>
      </c>
    </row>
    <row r="2021" spans="2:11" hidden="1" x14ac:dyDescent="0.25">
      <c r="B2021" s="28" t="s">
        <v>427</v>
      </c>
      <c r="C2021" s="28" t="s">
        <v>428</v>
      </c>
      <c r="D2021" s="28" t="s">
        <v>113</v>
      </c>
      <c r="E2021" s="28" t="s">
        <v>412</v>
      </c>
      <c r="F2021" s="28" t="s">
        <v>98</v>
      </c>
      <c r="G2021" s="28" t="s">
        <v>49</v>
      </c>
      <c r="H2021" s="16" t="s">
        <v>26</v>
      </c>
      <c r="I2021" s="16" t="s">
        <v>2578</v>
      </c>
      <c r="J2021" t="e">
        <v>#N/A</v>
      </c>
      <c r="K2021" t="s">
        <v>3878</v>
      </c>
    </row>
    <row r="2022" spans="2:11" hidden="1" x14ac:dyDescent="0.25">
      <c r="B2022" s="28" t="s">
        <v>427</v>
      </c>
      <c r="C2022" s="28" t="s">
        <v>428</v>
      </c>
      <c r="D2022" s="28" t="s">
        <v>113</v>
      </c>
      <c r="E2022" s="28" t="s">
        <v>412</v>
      </c>
      <c r="F2022" s="28" t="s">
        <v>98</v>
      </c>
      <c r="G2022" s="28" t="s">
        <v>49</v>
      </c>
      <c r="H2022" s="16" t="s">
        <v>28</v>
      </c>
      <c r="I2022" s="16" t="s">
        <v>2579</v>
      </c>
      <c r="J2022" t="e">
        <v>#N/A</v>
      </c>
      <c r="K2022" t="s">
        <v>3878</v>
      </c>
    </row>
    <row r="2023" spans="2:11" hidden="1" x14ac:dyDescent="0.25">
      <c r="B2023" s="28" t="s">
        <v>427</v>
      </c>
      <c r="C2023" s="28" t="s">
        <v>428</v>
      </c>
      <c r="D2023" s="28" t="s">
        <v>113</v>
      </c>
      <c r="E2023" s="28" t="s">
        <v>412</v>
      </c>
      <c r="F2023" s="28" t="s">
        <v>98</v>
      </c>
      <c r="G2023" s="28" t="s">
        <v>49</v>
      </c>
      <c r="H2023" s="16" t="s">
        <v>30</v>
      </c>
      <c r="I2023" s="16" t="s">
        <v>2580</v>
      </c>
      <c r="J2023" t="e">
        <v>#N/A</v>
      </c>
      <c r="K2023" t="s">
        <v>3878</v>
      </c>
    </row>
    <row r="2024" spans="2:11" hidden="1" x14ac:dyDescent="0.25">
      <c r="B2024" s="28" t="s">
        <v>427</v>
      </c>
      <c r="C2024" s="28" t="s">
        <v>428</v>
      </c>
      <c r="D2024" s="28" t="s">
        <v>113</v>
      </c>
      <c r="E2024" s="28" t="s">
        <v>412</v>
      </c>
      <c r="F2024" s="28" t="s">
        <v>98</v>
      </c>
      <c r="G2024" s="28" t="s">
        <v>49</v>
      </c>
      <c r="H2024" s="16" t="s">
        <v>32</v>
      </c>
      <c r="I2024" s="16" t="s">
        <v>2581</v>
      </c>
      <c r="J2024" t="e">
        <v>#N/A</v>
      </c>
      <c r="K2024" t="s">
        <v>3878</v>
      </c>
    </row>
    <row r="2025" spans="2:11" hidden="1" x14ac:dyDescent="0.25">
      <c r="B2025" s="28" t="s">
        <v>429</v>
      </c>
      <c r="C2025" s="28" t="s">
        <v>430</v>
      </c>
      <c r="D2025" s="28" t="s">
        <v>74</v>
      </c>
      <c r="E2025" s="28" t="s">
        <v>412</v>
      </c>
      <c r="F2025" s="28" t="s">
        <v>98</v>
      </c>
      <c r="G2025" s="28" t="s">
        <v>49</v>
      </c>
      <c r="H2025" s="16" t="s">
        <v>18</v>
      </c>
      <c r="I2025" s="16" t="s">
        <v>2582</v>
      </c>
      <c r="J2025" t="e">
        <v>#N/A</v>
      </c>
      <c r="K2025" t="s">
        <v>3878</v>
      </c>
    </row>
    <row r="2026" spans="2:11" hidden="1" x14ac:dyDescent="0.25">
      <c r="B2026" s="28" t="s">
        <v>429</v>
      </c>
      <c r="C2026" s="28" t="s">
        <v>430</v>
      </c>
      <c r="D2026" s="28" t="s">
        <v>74</v>
      </c>
      <c r="E2026" s="28" t="s">
        <v>412</v>
      </c>
      <c r="F2026" s="28" t="s">
        <v>98</v>
      </c>
      <c r="G2026" s="28" t="s">
        <v>49</v>
      </c>
      <c r="H2026" s="16" t="s">
        <v>20</v>
      </c>
      <c r="I2026" s="16" t="s">
        <v>2583</v>
      </c>
      <c r="J2026" t="e">
        <v>#N/A</v>
      </c>
      <c r="K2026" t="s">
        <v>3878</v>
      </c>
    </row>
    <row r="2027" spans="2:11" hidden="1" x14ac:dyDescent="0.25">
      <c r="B2027" s="28" t="s">
        <v>429</v>
      </c>
      <c r="C2027" s="28" t="s">
        <v>430</v>
      </c>
      <c r="D2027" s="28" t="s">
        <v>74</v>
      </c>
      <c r="E2027" s="28" t="s">
        <v>412</v>
      </c>
      <c r="F2027" s="28" t="s">
        <v>98</v>
      </c>
      <c r="G2027" s="28" t="s">
        <v>49</v>
      </c>
      <c r="H2027" s="16" t="s">
        <v>22</v>
      </c>
      <c r="I2027" s="16" t="s">
        <v>2584</v>
      </c>
      <c r="J2027" t="e">
        <v>#N/A</v>
      </c>
      <c r="K2027" t="s">
        <v>3878</v>
      </c>
    </row>
    <row r="2028" spans="2:11" hidden="1" x14ac:dyDescent="0.25">
      <c r="B2028" s="28" t="s">
        <v>429</v>
      </c>
      <c r="C2028" s="28" t="s">
        <v>430</v>
      </c>
      <c r="D2028" s="28" t="s">
        <v>74</v>
      </c>
      <c r="E2028" s="28" t="s">
        <v>412</v>
      </c>
      <c r="F2028" s="28" t="s">
        <v>98</v>
      </c>
      <c r="G2028" s="28" t="s">
        <v>49</v>
      </c>
      <c r="H2028" s="16" t="s">
        <v>24</v>
      </c>
      <c r="I2028" s="16" t="s">
        <v>2585</v>
      </c>
      <c r="J2028" t="e">
        <v>#N/A</v>
      </c>
      <c r="K2028" t="s">
        <v>3878</v>
      </c>
    </row>
    <row r="2029" spans="2:11" hidden="1" x14ac:dyDescent="0.25">
      <c r="B2029" s="28" t="s">
        <v>429</v>
      </c>
      <c r="C2029" s="28" t="s">
        <v>430</v>
      </c>
      <c r="D2029" s="28" t="s">
        <v>74</v>
      </c>
      <c r="E2029" s="28" t="s">
        <v>412</v>
      </c>
      <c r="F2029" s="28" t="s">
        <v>98</v>
      </c>
      <c r="G2029" s="28" t="s">
        <v>49</v>
      </c>
      <c r="H2029" s="16" t="s">
        <v>26</v>
      </c>
      <c r="I2029" s="16" t="s">
        <v>2586</v>
      </c>
      <c r="J2029" t="e">
        <v>#N/A</v>
      </c>
      <c r="K2029" t="s">
        <v>3878</v>
      </c>
    </row>
    <row r="2030" spans="2:11" hidden="1" x14ac:dyDescent="0.25">
      <c r="B2030" s="28" t="s">
        <v>429</v>
      </c>
      <c r="C2030" s="28" t="s">
        <v>430</v>
      </c>
      <c r="D2030" s="28" t="s">
        <v>74</v>
      </c>
      <c r="E2030" s="28" t="s">
        <v>412</v>
      </c>
      <c r="F2030" s="28" t="s">
        <v>98</v>
      </c>
      <c r="G2030" s="28" t="s">
        <v>49</v>
      </c>
      <c r="H2030" s="16" t="s">
        <v>28</v>
      </c>
      <c r="I2030" s="16" t="s">
        <v>2587</v>
      </c>
      <c r="J2030" t="e">
        <v>#N/A</v>
      </c>
      <c r="K2030" t="s">
        <v>3878</v>
      </c>
    </row>
    <row r="2031" spans="2:11" hidden="1" x14ac:dyDescent="0.25">
      <c r="B2031" s="28" t="s">
        <v>429</v>
      </c>
      <c r="C2031" s="28" t="s">
        <v>430</v>
      </c>
      <c r="D2031" s="28" t="s">
        <v>74</v>
      </c>
      <c r="E2031" s="28" t="s">
        <v>412</v>
      </c>
      <c r="F2031" s="28" t="s">
        <v>98</v>
      </c>
      <c r="G2031" s="28" t="s">
        <v>49</v>
      </c>
      <c r="H2031" s="16" t="s">
        <v>30</v>
      </c>
      <c r="I2031" s="16" t="s">
        <v>2588</v>
      </c>
      <c r="J2031" t="e">
        <v>#N/A</v>
      </c>
      <c r="K2031" t="s">
        <v>3878</v>
      </c>
    </row>
    <row r="2032" spans="2:11" hidden="1" x14ac:dyDescent="0.25">
      <c r="B2032" s="28" t="s">
        <v>429</v>
      </c>
      <c r="C2032" s="28" t="s">
        <v>430</v>
      </c>
      <c r="D2032" s="28" t="s">
        <v>74</v>
      </c>
      <c r="E2032" s="28" t="s">
        <v>412</v>
      </c>
      <c r="F2032" s="28" t="s">
        <v>98</v>
      </c>
      <c r="G2032" s="28" t="s">
        <v>49</v>
      </c>
      <c r="H2032" s="16" t="s">
        <v>32</v>
      </c>
      <c r="I2032" s="16" t="s">
        <v>2589</v>
      </c>
      <c r="J2032" t="e">
        <v>#N/A</v>
      </c>
      <c r="K2032" t="s">
        <v>3878</v>
      </c>
    </row>
    <row r="2033" spans="2:11" hidden="1" x14ac:dyDescent="0.25">
      <c r="B2033" s="28" t="s">
        <v>431</v>
      </c>
      <c r="C2033" s="28" t="s">
        <v>432</v>
      </c>
      <c r="D2033" s="28" t="s">
        <v>52</v>
      </c>
      <c r="E2033" s="28" t="s">
        <v>412</v>
      </c>
      <c r="F2033" s="28" t="s">
        <v>163</v>
      </c>
      <c r="G2033" s="28" t="s">
        <v>49</v>
      </c>
      <c r="H2033" s="16" t="s">
        <v>18</v>
      </c>
      <c r="I2033" s="16" t="s">
        <v>2590</v>
      </c>
      <c r="J2033" t="e">
        <v>#N/A</v>
      </c>
      <c r="K2033" t="s">
        <v>3878</v>
      </c>
    </row>
    <row r="2034" spans="2:11" hidden="1" x14ac:dyDescent="0.25">
      <c r="B2034" s="28" t="s">
        <v>431</v>
      </c>
      <c r="C2034" s="28" t="s">
        <v>432</v>
      </c>
      <c r="D2034" s="28" t="s">
        <v>52</v>
      </c>
      <c r="E2034" s="28" t="s">
        <v>412</v>
      </c>
      <c r="F2034" s="28" t="s">
        <v>163</v>
      </c>
      <c r="G2034" s="28" t="s">
        <v>49</v>
      </c>
      <c r="H2034" s="16" t="s">
        <v>20</v>
      </c>
      <c r="I2034" s="16" t="s">
        <v>2591</v>
      </c>
      <c r="J2034" t="e">
        <v>#N/A</v>
      </c>
      <c r="K2034" t="s">
        <v>3878</v>
      </c>
    </row>
    <row r="2035" spans="2:11" hidden="1" x14ac:dyDescent="0.25">
      <c r="B2035" s="28" t="s">
        <v>431</v>
      </c>
      <c r="C2035" s="28" t="s">
        <v>432</v>
      </c>
      <c r="D2035" s="28" t="s">
        <v>52</v>
      </c>
      <c r="E2035" s="28" t="s">
        <v>412</v>
      </c>
      <c r="F2035" s="28" t="s">
        <v>163</v>
      </c>
      <c r="G2035" s="28" t="s">
        <v>49</v>
      </c>
      <c r="H2035" s="16" t="s">
        <v>22</v>
      </c>
      <c r="I2035" s="16" t="s">
        <v>2592</v>
      </c>
      <c r="J2035" t="e">
        <v>#N/A</v>
      </c>
      <c r="K2035" t="s">
        <v>3878</v>
      </c>
    </row>
    <row r="2036" spans="2:11" hidden="1" x14ac:dyDescent="0.25">
      <c r="B2036" s="28" t="s">
        <v>431</v>
      </c>
      <c r="C2036" s="28" t="s">
        <v>432</v>
      </c>
      <c r="D2036" s="28" t="s">
        <v>52</v>
      </c>
      <c r="E2036" s="28" t="s">
        <v>412</v>
      </c>
      <c r="F2036" s="28" t="s">
        <v>163</v>
      </c>
      <c r="G2036" s="28" t="s">
        <v>49</v>
      </c>
      <c r="H2036" s="16" t="s">
        <v>24</v>
      </c>
      <c r="I2036" s="16" t="s">
        <v>2593</v>
      </c>
      <c r="J2036" t="e">
        <v>#N/A</v>
      </c>
      <c r="K2036" t="s">
        <v>3878</v>
      </c>
    </row>
    <row r="2037" spans="2:11" hidden="1" x14ac:dyDescent="0.25">
      <c r="B2037" s="28" t="s">
        <v>431</v>
      </c>
      <c r="C2037" s="28" t="s">
        <v>432</v>
      </c>
      <c r="D2037" s="28" t="s">
        <v>52</v>
      </c>
      <c r="E2037" s="28" t="s">
        <v>412</v>
      </c>
      <c r="F2037" s="28" t="s">
        <v>163</v>
      </c>
      <c r="G2037" s="28" t="s">
        <v>49</v>
      </c>
      <c r="H2037" s="16" t="s">
        <v>26</v>
      </c>
      <c r="I2037" s="16" t="s">
        <v>2594</v>
      </c>
      <c r="J2037" t="e">
        <v>#N/A</v>
      </c>
      <c r="K2037" t="s">
        <v>3878</v>
      </c>
    </row>
    <row r="2038" spans="2:11" hidden="1" x14ac:dyDescent="0.25">
      <c r="B2038" s="28" t="s">
        <v>431</v>
      </c>
      <c r="C2038" s="28" t="s">
        <v>432</v>
      </c>
      <c r="D2038" s="28" t="s">
        <v>52</v>
      </c>
      <c r="E2038" s="28" t="s">
        <v>412</v>
      </c>
      <c r="F2038" s="28" t="s">
        <v>163</v>
      </c>
      <c r="G2038" s="28" t="s">
        <v>49</v>
      </c>
      <c r="H2038" s="16" t="s">
        <v>28</v>
      </c>
      <c r="I2038" s="16" t="s">
        <v>2595</v>
      </c>
      <c r="J2038" t="e">
        <v>#N/A</v>
      </c>
      <c r="K2038" t="s">
        <v>3878</v>
      </c>
    </row>
    <row r="2039" spans="2:11" hidden="1" x14ac:dyDescent="0.25">
      <c r="B2039" s="28" t="s">
        <v>431</v>
      </c>
      <c r="C2039" s="28" t="s">
        <v>432</v>
      </c>
      <c r="D2039" s="28" t="s">
        <v>52</v>
      </c>
      <c r="E2039" s="28" t="s">
        <v>412</v>
      </c>
      <c r="F2039" s="28" t="s">
        <v>163</v>
      </c>
      <c r="G2039" s="28" t="s">
        <v>49</v>
      </c>
      <c r="H2039" s="16" t="s">
        <v>30</v>
      </c>
      <c r="I2039" s="16" t="s">
        <v>2596</v>
      </c>
      <c r="J2039" t="e">
        <v>#N/A</v>
      </c>
      <c r="K2039" t="s">
        <v>3878</v>
      </c>
    </row>
    <row r="2040" spans="2:11" hidden="1" x14ac:dyDescent="0.25">
      <c r="B2040" s="28" t="s">
        <v>431</v>
      </c>
      <c r="C2040" s="28" t="s">
        <v>432</v>
      </c>
      <c r="D2040" s="28" t="s">
        <v>52</v>
      </c>
      <c r="E2040" s="28" t="s">
        <v>412</v>
      </c>
      <c r="F2040" s="28" t="s">
        <v>163</v>
      </c>
      <c r="G2040" s="28" t="s">
        <v>49</v>
      </c>
      <c r="H2040" s="16" t="s">
        <v>32</v>
      </c>
      <c r="I2040" s="16" t="s">
        <v>2597</v>
      </c>
      <c r="J2040" t="e">
        <v>#N/A</v>
      </c>
      <c r="K2040" t="s">
        <v>3878</v>
      </c>
    </row>
    <row r="2041" spans="2:11" hidden="1" x14ac:dyDescent="0.25">
      <c r="B2041" s="28" t="s">
        <v>433</v>
      </c>
      <c r="C2041" s="28" t="s">
        <v>434</v>
      </c>
      <c r="D2041" s="28" t="s">
        <v>105</v>
      </c>
      <c r="E2041" s="28" t="s">
        <v>412</v>
      </c>
      <c r="F2041" s="28" t="s">
        <v>163</v>
      </c>
      <c r="G2041" s="28" t="s">
        <v>49</v>
      </c>
      <c r="H2041" s="16" t="s">
        <v>18</v>
      </c>
      <c r="I2041" s="16" t="s">
        <v>2598</v>
      </c>
      <c r="J2041" t="e">
        <v>#N/A</v>
      </c>
      <c r="K2041" t="s">
        <v>3878</v>
      </c>
    </row>
    <row r="2042" spans="2:11" hidden="1" x14ac:dyDescent="0.25">
      <c r="B2042" s="28" t="s">
        <v>433</v>
      </c>
      <c r="C2042" s="28" t="s">
        <v>434</v>
      </c>
      <c r="D2042" s="28" t="s">
        <v>105</v>
      </c>
      <c r="E2042" s="28" t="s">
        <v>412</v>
      </c>
      <c r="F2042" s="28" t="s">
        <v>163</v>
      </c>
      <c r="G2042" s="28" t="s">
        <v>49</v>
      </c>
      <c r="H2042" s="16" t="s">
        <v>20</v>
      </c>
      <c r="I2042" s="16" t="s">
        <v>2599</v>
      </c>
      <c r="J2042" t="e">
        <v>#N/A</v>
      </c>
      <c r="K2042" t="s">
        <v>3878</v>
      </c>
    </row>
    <row r="2043" spans="2:11" hidden="1" x14ac:dyDescent="0.25">
      <c r="B2043" s="28" t="s">
        <v>433</v>
      </c>
      <c r="C2043" s="28" t="s">
        <v>434</v>
      </c>
      <c r="D2043" s="28" t="s">
        <v>105</v>
      </c>
      <c r="E2043" s="28" t="s">
        <v>412</v>
      </c>
      <c r="F2043" s="28" t="s">
        <v>163</v>
      </c>
      <c r="G2043" s="28" t="s">
        <v>49</v>
      </c>
      <c r="H2043" s="16" t="s">
        <v>22</v>
      </c>
      <c r="I2043" s="16" t="s">
        <v>2600</v>
      </c>
      <c r="J2043" t="e">
        <v>#N/A</v>
      </c>
      <c r="K2043" t="s">
        <v>3878</v>
      </c>
    </row>
    <row r="2044" spans="2:11" hidden="1" x14ac:dyDescent="0.25">
      <c r="B2044" s="28" t="s">
        <v>433</v>
      </c>
      <c r="C2044" s="28" t="s">
        <v>434</v>
      </c>
      <c r="D2044" s="28" t="s">
        <v>105</v>
      </c>
      <c r="E2044" s="28" t="s">
        <v>412</v>
      </c>
      <c r="F2044" s="28" t="s">
        <v>163</v>
      </c>
      <c r="G2044" s="28" t="s">
        <v>49</v>
      </c>
      <c r="H2044" s="16" t="s">
        <v>24</v>
      </c>
      <c r="I2044" s="16" t="s">
        <v>2601</v>
      </c>
      <c r="J2044" t="e">
        <v>#N/A</v>
      </c>
      <c r="K2044" t="s">
        <v>3878</v>
      </c>
    </row>
    <row r="2045" spans="2:11" hidden="1" x14ac:dyDescent="0.25">
      <c r="B2045" s="28" t="s">
        <v>433</v>
      </c>
      <c r="C2045" s="28" t="s">
        <v>434</v>
      </c>
      <c r="D2045" s="28" t="s">
        <v>105</v>
      </c>
      <c r="E2045" s="28" t="s">
        <v>412</v>
      </c>
      <c r="F2045" s="28" t="s">
        <v>163</v>
      </c>
      <c r="G2045" s="28" t="s">
        <v>49</v>
      </c>
      <c r="H2045" s="16" t="s">
        <v>26</v>
      </c>
      <c r="I2045" s="16" t="s">
        <v>2602</v>
      </c>
      <c r="J2045" t="e">
        <v>#N/A</v>
      </c>
      <c r="K2045" t="s">
        <v>3878</v>
      </c>
    </row>
    <row r="2046" spans="2:11" hidden="1" x14ac:dyDescent="0.25">
      <c r="B2046" s="28" t="s">
        <v>433</v>
      </c>
      <c r="C2046" s="28" t="s">
        <v>434</v>
      </c>
      <c r="D2046" s="28" t="s">
        <v>105</v>
      </c>
      <c r="E2046" s="28" t="s">
        <v>412</v>
      </c>
      <c r="F2046" s="28" t="s">
        <v>163</v>
      </c>
      <c r="G2046" s="28" t="s">
        <v>49</v>
      </c>
      <c r="H2046" s="16" t="s">
        <v>28</v>
      </c>
      <c r="I2046" s="16" t="s">
        <v>2603</v>
      </c>
      <c r="J2046" t="e">
        <v>#N/A</v>
      </c>
      <c r="K2046" t="s">
        <v>3878</v>
      </c>
    </row>
    <row r="2047" spans="2:11" hidden="1" x14ac:dyDescent="0.25">
      <c r="B2047" s="28" t="s">
        <v>433</v>
      </c>
      <c r="C2047" s="28" t="s">
        <v>434</v>
      </c>
      <c r="D2047" s="28" t="s">
        <v>105</v>
      </c>
      <c r="E2047" s="28" t="s">
        <v>412</v>
      </c>
      <c r="F2047" s="28" t="s">
        <v>163</v>
      </c>
      <c r="G2047" s="28" t="s">
        <v>49</v>
      </c>
      <c r="H2047" s="16" t="s">
        <v>30</v>
      </c>
      <c r="I2047" s="16" t="s">
        <v>2604</v>
      </c>
      <c r="J2047" t="e">
        <v>#N/A</v>
      </c>
      <c r="K2047" t="s">
        <v>3878</v>
      </c>
    </row>
    <row r="2048" spans="2:11" hidden="1" x14ac:dyDescent="0.25">
      <c r="B2048" s="28" t="s">
        <v>433</v>
      </c>
      <c r="C2048" s="28" t="s">
        <v>434</v>
      </c>
      <c r="D2048" s="28" t="s">
        <v>105</v>
      </c>
      <c r="E2048" s="28" t="s">
        <v>412</v>
      </c>
      <c r="F2048" s="28" t="s">
        <v>163</v>
      </c>
      <c r="G2048" s="28" t="s">
        <v>49</v>
      </c>
      <c r="H2048" s="16" t="s">
        <v>32</v>
      </c>
      <c r="I2048" s="16" t="s">
        <v>2605</v>
      </c>
      <c r="J2048" t="e">
        <v>#N/A</v>
      </c>
      <c r="K2048" t="s">
        <v>3878</v>
      </c>
    </row>
    <row r="2049" spans="2:11" hidden="1" x14ac:dyDescent="0.25">
      <c r="B2049" s="28" t="s">
        <v>435</v>
      </c>
      <c r="C2049" s="28" t="s">
        <v>436</v>
      </c>
      <c r="D2049" s="28" t="s">
        <v>43</v>
      </c>
      <c r="E2049" s="28" t="s">
        <v>412</v>
      </c>
      <c r="F2049" s="28" t="s">
        <v>98</v>
      </c>
      <c r="G2049" s="28" t="s">
        <v>49</v>
      </c>
      <c r="H2049" s="16" t="s">
        <v>18</v>
      </c>
      <c r="I2049" s="16" t="s">
        <v>2606</v>
      </c>
      <c r="J2049" t="e">
        <v>#N/A</v>
      </c>
      <c r="K2049" t="s">
        <v>3878</v>
      </c>
    </row>
    <row r="2050" spans="2:11" hidden="1" x14ac:dyDescent="0.25">
      <c r="B2050" s="28" t="s">
        <v>435</v>
      </c>
      <c r="C2050" s="28" t="s">
        <v>436</v>
      </c>
      <c r="D2050" s="28" t="s">
        <v>43</v>
      </c>
      <c r="E2050" s="28" t="s">
        <v>412</v>
      </c>
      <c r="F2050" s="28" t="s">
        <v>98</v>
      </c>
      <c r="G2050" s="28" t="s">
        <v>49</v>
      </c>
      <c r="H2050" s="16" t="s">
        <v>20</v>
      </c>
      <c r="I2050" s="16" t="s">
        <v>2607</v>
      </c>
      <c r="J2050" t="e">
        <v>#N/A</v>
      </c>
      <c r="K2050" t="s">
        <v>3878</v>
      </c>
    </row>
    <row r="2051" spans="2:11" hidden="1" x14ac:dyDescent="0.25">
      <c r="B2051" s="28" t="s">
        <v>435</v>
      </c>
      <c r="C2051" s="28" t="s">
        <v>436</v>
      </c>
      <c r="D2051" s="28" t="s">
        <v>43</v>
      </c>
      <c r="E2051" s="28" t="s">
        <v>412</v>
      </c>
      <c r="F2051" s="28" t="s">
        <v>98</v>
      </c>
      <c r="G2051" s="28" t="s">
        <v>49</v>
      </c>
      <c r="H2051" s="16" t="s">
        <v>22</v>
      </c>
      <c r="I2051" s="16" t="s">
        <v>2608</v>
      </c>
      <c r="J2051" t="e">
        <v>#N/A</v>
      </c>
      <c r="K2051" t="s">
        <v>3878</v>
      </c>
    </row>
    <row r="2052" spans="2:11" hidden="1" x14ac:dyDescent="0.25">
      <c r="B2052" s="28" t="s">
        <v>435</v>
      </c>
      <c r="C2052" s="28" t="s">
        <v>436</v>
      </c>
      <c r="D2052" s="28" t="s">
        <v>43</v>
      </c>
      <c r="E2052" s="28" t="s">
        <v>412</v>
      </c>
      <c r="F2052" s="28" t="s">
        <v>98</v>
      </c>
      <c r="G2052" s="28" t="s">
        <v>49</v>
      </c>
      <c r="H2052" s="16" t="s">
        <v>24</v>
      </c>
      <c r="I2052" s="16" t="s">
        <v>2609</v>
      </c>
      <c r="J2052" t="e">
        <v>#N/A</v>
      </c>
      <c r="K2052" t="s">
        <v>3878</v>
      </c>
    </row>
    <row r="2053" spans="2:11" hidden="1" x14ac:dyDescent="0.25">
      <c r="B2053" s="28" t="s">
        <v>435</v>
      </c>
      <c r="C2053" s="28" t="s">
        <v>436</v>
      </c>
      <c r="D2053" s="28" t="s">
        <v>43</v>
      </c>
      <c r="E2053" s="28" t="s">
        <v>412</v>
      </c>
      <c r="F2053" s="28" t="s">
        <v>98</v>
      </c>
      <c r="G2053" s="28" t="s">
        <v>49</v>
      </c>
      <c r="H2053" s="16" t="s">
        <v>26</v>
      </c>
      <c r="I2053" s="16" t="s">
        <v>2610</v>
      </c>
      <c r="J2053" t="e">
        <v>#N/A</v>
      </c>
      <c r="K2053" t="s">
        <v>3878</v>
      </c>
    </row>
    <row r="2054" spans="2:11" hidden="1" x14ac:dyDescent="0.25">
      <c r="B2054" s="28" t="s">
        <v>435</v>
      </c>
      <c r="C2054" s="28" t="s">
        <v>436</v>
      </c>
      <c r="D2054" s="28" t="s">
        <v>43</v>
      </c>
      <c r="E2054" s="28" t="s">
        <v>412</v>
      </c>
      <c r="F2054" s="28" t="s">
        <v>98</v>
      </c>
      <c r="G2054" s="28" t="s">
        <v>49</v>
      </c>
      <c r="H2054" s="16" t="s">
        <v>28</v>
      </c>
      <c r="I2054" s="16" t="s">
        <v>2611</v>
      </c>
      <c r="J2054" t="e">
        <v>#N/A</v>
      </c>
      <c r="K2054" t="s">
        <v>3878</v>
      </c>
    </row>
    <row r="2055" spans="2:11" hidden="1" x14ac:dyDescent="0.25">
      <c r="B2055" s="28" t="s">
        <v>435</v>
      </c>
      <c r="C2055" s="28" t="s">
        <v>436</v>
      </c>
      <c r="D2055" s="28" t="s">
        <v>43</v>
      </c>
      <c r="E2055" s="28" t="s">
        <v>412</v>
      </c>
      <c r="F2055" s="28" t="s">
        <v>98</v>
      </c>
      <c r="G2055" s="28" t="s">
        <v>49</v>
      </c>
      <c r="H2055" s="16" t="s">
        <v>30</v>
      </c>
      <c r="I2055" s="16" t="s">
        <v>2612</v>
      </c>
      <c r="J2055" t="e">
        <v>#N/A</v>
      </c>
      <c r="K2055" t="s">
        <v>3878</v>
      </c>
    </row>
    <row r="2056" spans="2:11" hidden="1" x14ac:dyDescent="0.25">
      <c r="B2056" s="28" t="s">
        <v>435</v>
      </c>
      <c r="C2056" s="28" t="s">
        <v>436</v>
      </c>
      <c r="D2056" s="28" t="s">
        <v>43</v>
      </c>
      <c r="E2056" s="28" t="s">
        <v>412</v>
      </c>
      <c r="F2056" s="28" t="s">
        <v>98</v>
      </c>
      <c r="G2056" s="28" t="s">
        <v>49</v>
      </c>
      <c r="H2056" s="16" t="s">
        <v>32</v>
      </c>
      <c r="I2056" s="16" t="s">
        <v>2613</v>
      </c>
      <c r="J2056" t="e">
        <v>#N/A</v>
      </c>
      <c r="K2056" t="s">
        <v>3878</v>
      </c>
    </row>
    <row r="2057" spans="2:11" hidden="1" x14ac:dyDescent="0.25">
      <c r="B2057" s="28" t="s">
        <v>437</v>
      </c>
      <c r="C2057" s="28" t="s">
        <v>438</v>
      </c>
      <c r="D2057" s="28" t="s">
        <v>105</v>
      </c>
      <c r="E2057" s="28" t="s">
        <v>412</v>
      </c>
      <c r="F2057" s="28" t="s">
        <v>98</v>
      </c>
      <c r="G2057" s="28" t="s">
        <v>49</v>
      </c>
      <c r="H2057" s="16" t="s">
        <v>18</v>
      </c>
      <c r="I2057" s="16" t="s">
        <v>2614</v>
      </c>
      <c r="J2057" t="e">
        <v>#N/A</v>
      </c>
      <c r="K2057" t="s">
        <v>3878</v>
      </c>
    </row>
    <row r="2058" spans="2:11" hidden="1" x14ac:dyDescent="0.25">
      <c r="B2058" s="28" t="s">
        <v>437</v>
      </c>
      <c r="C2058" s="28" t="s">
        <v>438</v>
      </c>
      <c r="D2058" s="28" t="s">
        <v>105</v>
      </c>
      <c r="E2058" s="28" t="s">
        <v>412</v>
      </c>
      <c r="F2058" s="28" t="s">
        <v>98</v>
      </c>
      <c r="G2058" s="28" t="s">
        <v>49</v>
      </c>
      <c r="H2058" s="16" t="s">
        <v>20</v>
      </c>
      <c r="I2058" s="16" t="s">
        <v>2615</v>
      </c>
      <c r="J2058" t="e">
        <v>#N/A</v>
      </c>
      <c r="K2058" t="s">
        <v>3878</v>
      </c>
    </row>
    <row r="2059" spans="2:11" hidden="1" x14ac:dyDescent="0.25">
      <c r="B2059" s="28" t="s">
        <v>437</v>
      </c>
      <c r="C2059" s="28" t="s">
        <v>438</v>
      </c>
      <c r="D2059" s="28" t="s">
        <v>105</v>
      </c>
      <c r="E2059" s="28" t="s">
        <v>412</v>
      </c>
      <c r="F2059" s="28" t="s">
        <v>98</v>
      </c>
      <c r="G2059" s="28" t="s">
        <v>49</v>
      </c>
      <c r="H2059" s="16" t="s">
        <v>22</v>
      </c>
      <c r="I2059" s="16" t="s">
        <v>2616</v>
      </c>
      <c r="J2059" t="e">
        <v>#N/A</v>
      </c>
      <c r="K2059" t="s">
        <v>3878</v>
      </c>
    </row>
    <row r="2060" spans="2:11" hidden="1" x14ac:dyDescent="0.25">
      <c r="B2060" s="28" t="s">
        <v>437</v>
      </c>
      <c r="C2060" s="28" t="s">
        <v>438</v>
      </c>
      <c r="D2060" s="28" t="s">
        <v>105</v>
      </c>
      <c r="E2060" s="28" t="s">
        <v>412</v>
      </c>
      <c r="F2060" s="28" t="s">
        <v>98</v>
      </c>
      <c r="G2060" s="28" t="s">
        <v>49</v>
      </c>
      <c r="H2060" s="16" t="s">
        <v>24</v>
      </c>
      <c r="I2060" s="16" t="s">
        <v>2617</v>
      </c>
      <c r="J2060" t="e">
        <v>#N/A</v>
      </c>
      <c r="K2060" t="s">
        <v>3878</v>
      </c>
    </row>
    <row r="2061" spans="2:11" hidden="1" x14ac:dyDescent="0.25">
      <c r="B2061" s="28" t="s">
        <v>437</v>
      </c>
      <c r="C2061" s="28" t="s">
        <v>438</v>
      </c>
      <c r="D2061" s="28" t="s">
        <v>105</v>
      </c>
      <c r="E2061" s="28" t="s">
        <v>412</v>
      </c>
      <c r="F2061" s="28" t="s">
        <v>98</v>
      </c>
      <c r="G2061" s="28" t="s">
        <v>49</v>
      </c>
      <c r="H2061" s="16" t="s">
        <v>26</v>
      </c>
      <c r="I2061" s="16" t="s">
        <v>2618</v>
      </c>
      <c r="J2061" t="e">
        <v>#N/A</v>
      </c>
      <c r="K2061" t="s">
        <v>3878</v>
      </c>
    </row>
    <row r="2062" spans="2:11" hidden="1" x14ac:dyDescent="0.25">
      <c r="B2062" s="28" t="s">
        <v>437</v>
      </c>
      <c r="C2062" s="28" t="s">
        <v>438</v>
      </c>
      <c r="D2062" s="28" t="s">
        <v>105</v>
      </c>
      <c r="E2062" s="28" t="s">
        <v>412</v>
      </c>
      <c r="F2062" s="28" t="s">
        <v>98</v>
      </c>
      <c r="G2062" s="28" t="s">
        <v>49</v>
      </c>
      <c r="H2062" s="16" t="s">
        <v>28</v>
      </c>
      <c r="I2062" s="16" t="s">
        <v>2619</v>
      </c>
      <c r="J2062" t="e">
        <v>#N/A</v>
      </c>
      <c r="K2062" t="s">
        <v>3878</v>
      </c>
    </row>
    <row r="2063" spans="2:11" hidden="1" x14ac:dyDescent="0.25">
      <c r="B2063" s="28" t="s">
        <v>437</v>
      </c>
      <c r="C2063" s="28" t="s">
        <v>438</v>
      </c>
      <c r="D2063" s="28" t="s">
        <v>105</v>
      </c>
      <c r="E2063" s="28" t="s">
        <v>412</v>
      </c>
      <c r="F2063" s="28" t="s">
        <v>98</v>
      </c>
      <c r="G2063" s="28" t="s">
        <v>49</v>
      </c>
      <c r="H2063" s="16" t="s">
        <v>30</v>
      </c>
      <c r="I2063" s="16" t="s">
        <v>2620</v>
      </c>
      <c r="J2063" t="e">
        <v>#N/A</v>
      </c>
      <c r="K2063" t="s">
        <v>3878</v>
      </c>
    </row>
    <row r="2064" spans="2:11" hidden="1" x14ac:dyDescent="0.25">
      <c r="B2064" s="28" t="s">
        <v>437</v>
      </c>
      <c r="C2064" s="28" t="s">
        <v>438</v>
      </c>
      <c r="D2064" s="28" t="s">
        <v>105</v>
      </c>
      <c r="E2064" s="28" t="s">
        <v>412</v>
      </c>
      <c r="F2064" s="28" t="s">
        <v>98</v>
      </c>
      <c r="G2064" s="28" t="s">
        <v>49</v>
      </c>
      <c r="H2064" s="16" t="s">
        <v>32</v>
      </c>
      <c r="I2064" s="16" t="s">
        <v>2621</v>
      </c>
      <c r="J2064" t="e">
        <v>#N/A</v>
      </c>
      <c r="K2064" t="s">
        <v>3878</v>
      </c>
    </row>
    <row r="2065" spans="2:11" hidden="1" x14ac:dyDescent="0.25">
      <c r="B2065" s="28" t="s">
        <v>439</v>
      </c>
      <c r="C2065" s="28" t="s">
        <v>440</v>
      </c>
      <c r="D2065" s="28" t="s">
        <v>67</v>
      </c>
      <c r="E2065" s="28" t="s">
        <v>412</v>
      </c>
      <c r="F2065" s="28" t="s">
        <v>98</v>
      </c>
      <c r="G2065" s="28" t="s">
        <v>49</v>
      </c>
      <c r="H2065" s="16" t="s">
        <v>18</v>
      </c>
      <c r="I2065" s="16" t="s">
        <v>2622</v>
      </c>
      <c r="J2065" t="e">
        <v>#N/A</v>
      </c>
      <c r="K2065" t="s">
        <v>3878</v>
      </c>
    </row>
    <row r="2066" spans="2:11" hidden="1" x14ac:dyDescent="0.25">
      <c r="B2066" s="28" t="s">
        <v>439</v>
      </c>
      <c r="C2066" s="28" t="s">
        <v>440</v>
      </c>
      <c r="D2066" s="28" t="s">
        <v>67</v>
      </c>
      <c r="E2066" s="28" t="s">
        <v>412</v>
      </c>
      <c r="F2066" s="28" t="s">
        <v>98</v>
      </c>
      <c r="G2066" s="28" t="s">
        <v>49</v>
      </c>
      <c r="H2066" s="16" t="s">
        <v>20</v>
      </c>
      <c r="I2066" s="16" t="s">
        <v>2623</v>
      </c>
      <c r="J2066" t="e">
        <v>#N/A</v>
      </c>
      <c r="K2066" t="s">
        <v>3878</v>
      </c>
    </row>
    <row r="2067" spans="2:11" hidden="1" x14ac:dyDescent="0.25">
      <c r="B2067" s="28" t="s">
        <v>439</v>
      </c>
      <c r="C2067" s="28" t="s">
        <v>440</v>
      </c>
      <c r="D2067" s="28" t="s">
        <v>67</v>
      </c>
      <c r="E2067" s="28" t="s">
        <v>412</v>
      </c>
      <c r="F2067" s="28" t="s">
        <v>98</v>
      </c>
      <c r="G2067" s="28" t="s">
        <v>49</v>
      </c>
      <c r="H2067" s="16" t="s">
        <v>22</v>
      </c>
      <c r="I2067" s="16" t="s">
        <v>2624</v>
      </c>
      <c r="J2067" t="e">
        <v>#N/A</v>
      </c>
      <c r="K2067" t="s">
        <v>3878</v>
      </c>
    </row>
    <row r="2068" spans="2:11" hidden="1" x14ac:dyDescent="0.25">
      <c r="B2068" s="28" t="s">
        <v>439</v>
      </c>
      <c r="C2068" s="28" t="s">
        <v>440</v>
      </c>
      <c r="D2068" s="28" t="s">
        <v>67</v>
      </c>
      <c r="E2068" s="28" t="s">
        <v>412</v>
      </c>
      <c r="F2068" s="28" t="s">
        <v>98</v>
      </c>
      <c r="G2068" s="28" t="s">
        <v>49</v>
      </c>
      <c r="H2068" s="16" t="s">
        <v>24</v>
      </c>
      <c r="I2068" s="16" t="s">
        <v>2625</v>
      </c>
      <c r="J2068" t="e">
        <v>#N/A</v>
      </c>
      <c r="K2068" t="s">
        <v>3878</v>
      </c>
    </row>
    <row r="2069" spans="2:11" hidden="1" x14ac:dyDescent="0.25">
      <c r="B2069" s="28" t="s">
        <v>439</v>
      </c>
      <c r="C2069" s="28" t="s">
        <v>440</v>
      </c>
      <c r="D2069" s="28" t="s">
        <v>67</v>
      </c>
      <c r="E2069" s="28" t="s">
        <v>412</v>
      </c>
      <c r="F2069" s="28" t="s">
        <v>98</v>
      </c>
      <c r="G2069" s="28" t="s">
        <v>49</v>
      </c>
      <c r="H2069" s="16" t="s">
        <v>26</v>
      </c>
      <c r="I2069" s="16" t="s">
        <v>2626</v>
      </c>
      <c r="J2069" t="e">
        <v>#N/A</v>
      </c>
      <c r="K2069" t="s">
        <v>3878</v>
      </c>
    </row>
    <row r="2070" spans="2:11" hidden="1" x14ac:dyDescent="0.25">
      <c r="B2070" s="28" t="s">
        <v>439</v>
      </c>
      <c r="C2070" s="28" t="s">
        <v>440</v>
      </c>
      <c r="D2070" s="28" t="s">
        <v>67</v>
      </c>
      <c r="E2070" s="28" t="s">
        <v>412</v>
      </c>
      <c r="F2070" s="28" t="s">
        <v>98</v>
      </c>
      <c r="G2070" s="28" t="s">
        <v>49</v>
      </c>
      <c r="H2070" s="16" t="s">
        <v>28</v>
      </c>
      <c r="I2070" s="16" t="s">
        <v>2627</v>
      </c>
      <c r="J2070" t="e">
        <v>#N/A</v>
      </c>
      <c r="K2070" t="s">
        <v>3878</v>
      </c>
    </row>
    <row r="2071" spans="2:11" hidden="1" x14ac:dyDescent="0.25">
      <c r="B2071" s="28" t="s">
        <v>439</v>
      </c>
      <c r="C2071" s="28" t="s">
        <v>440</v>
      </c>
      <c r="D2071" s="28" t="s">
        <v>67</v>
      </c>
      <c r="E2071" s="28" t="s">
        <v>412</v>
      </c>
      <c r="F2071" s="28" t="s">
        <v>98</v>
      </c>
      <c r="G2071" s="28" t="s">
        <v>49</v>
      </c>
      <c r="H2071" s="16" t="s">
        <v>30</v>
      </c>
      <c r="I2071" s="16" t="s">
        <v>2628</v>
      </c>
      <c r="J2071" t="e">
        <v>#N/A</v>
      </c>
      <c r="K2071" t="s">
        <v>3878</v>
      </c>
    </row>
    <row r="2072" spans="2:11" hidden="1" x14ac:dyDescent="0.25">
      <c r="B2072" s="28" t="s">
        <v>439</v>
      </c>
      <c r="C2072" s="28" t="s">
        <v>440</v>
      </c>
      <c r="D2072" s="28" t="s">
        <v>67</v>
      </c>
      <c r="E2072" s="28" t="s">
        <v>412</v>
      </c>
      <c r="F2072" s="28" t="s">
        <v>98</v>
      </c>
      <c r="G2072" s="28" t="s">
        <v>49</v>
      </c>
      <c r="H2072" s="16" t="s">
        <v>32</v>
      </c>
      <c r="I2072" s="16" t="s">
        <v>2629</v>
      </c>
      <c r="J2072" t="e">
        <v>#N/A</v>
      </c>
      <c r="K2072" t="s">
        <v>3878</v>
      </c>
    </row>
    <row r="2073" spans="2:11" hidden="1" x14ac:dyDescent="0.25">
      <c r="B2073" s="28" t="s">
        <v>441</v>
      </c>
      <c r="C2073" s="28" t="s">
        <v>442</v>
      </c>
      <c r="D2073" s="28" t="s">
        <v>67</v>
      </c>
      <c r="E2073" s="28" t="s">
        <v>412</v>
      </c>
      <c r="F2073" s="28" t="s">
        <v>98</v>
      </c>
      <c r="G2073" s="28" t="s">
        <v>49</v>
      </c>
      <c r="H2073" s="16" t="s">
        <v>18</v>
      </c>
      <c r="I2073" s="16" t="s">
        <v>2630</v>
      </c>
      <c r="J2073" t="e">
        <v>#N/A</v>
      </c>
      <c r="K2073" t="s">
        <v>3878</v>
      </c>
    </row>
    <row r="2074" spans="2:11" hidden="1" x14ac:dyDescent="0.25">
      <c r="B2074" s="28" t="s">
        <v>441</v>
      </c>
      <c r="C2074" s="28" t="s">
        <v>442</v>
      </c>
      <c r="D2074" s="28" t="s">
        <v>67</v>
      </c>
      <c r="E2074" s="28" t="s">
        <v>412</v>
      </c>
      <c r="F2074" s="28" t="s">
        <v>98</v>
      </c>
      <c r="G2074" s="28" t="s">
        <v>49</v>
      </c>
      <c r="H2074" s="16" t="s">
        <v>20</v>
      </c>
      <c r="I2074" s="16" t="s">
        <v>2631</v>
      </c>
      <c r="J2074" t="e">
        <v>#N/A</v>
      </c>
      <c r="K2074" t="s">
        <v>3878</v>
      </c>
    </row>
    <row r="2075" spans="2:11" hidden="1" x14ac:dyDescent="0.25">
      <c r="B2075" s="28" t="s">
        <v>441</v>
      </c>
      <c r="C2075" s="28" t="s">
        <v>442</v>
      </c>
      <c r="D2075" s="28" t="s">
        <v>67</v>
      </c>
      <c r="E2075" s="28" t="s">
        <v>412</v>
      </c>
      <c r="F2075" s="28" t="s">
        <v>98</v>
      </c>
      <c r="G2075" s="28" t="s">
        <v>49</v>
      </c>
      <c r="H2075" s="16" t="s">
        <v>22</v>
      </c>
      <c r="I2075" s="16" t="s">
        <v>2632</v>
      </c>
      <c r="J2075" t="e">
        <v>#N/A</v>
      </c>
      <c r="K2075" t="s">
        <v>3878</v>
      </c>
    </row>
    <row r="2076" spans="2:11" hidden="1" x14ac:dyDescent="0.25">
      <c r="B2076" s="28" t="s">
        <v>441</v>
      </c>
      <c r="C2076" s="28" t="s">
        <v>442</v>
      </c>
      <c r="D2076" s="28" t="s">
        <v>67</v>
      </c>
      <c r="E2076" s="28" t="s">
        <v>412</v>
      </c>
      <c r="F2076" s="28" t="s">
        <v>98</v>
      </c>
      <c r="G2076" s="28" t="s">
        <v>49</v>
      </c>
      <c r="H2076" s="16" t="s">
        <v>24</v>
      </c>
      <c r="I2076" s="16" t="s">
        <v>2633</v>
      </c>
      <c r="J2076" t="e">
        <v>#N/A</v>
      </c>
      <c r="K2076" t="s">
        <v>3878</v>
      </c>
    </row>
    <row r="2077" spans="2:11" hidden="1" x14ac:dyDescent="0.25">
      <c r="B2077" s="28" t="s">
        <v>441</v>
      </c>
      <c r="C2077" s="28" t="s">
        <v>442</v>
      </c>
      <c r="D2077" s="28" t="s">
        <v>67</v>
      </c>
      <c r="E2077" s="28" t="s">
        <v>412</v>
      </c>
      <c r="F2077" s="28" t="s">
        <v>98</v>
      </c>
      <c r="G2077" s="28" t="s">
        <v>49</v>
      </c>
      <c r="H2077" s="16" t="s">
        <v>26</v>
      </c>
      <c r="I2077" s="16" t="s">
        <v>2634</v>
      </c>
      <c r="J2077" t="e">
        <v>#N/A</v>
      </c>
      <c r="K2077" t="s">
        <v>3878</v>
      </c>
    </row>
    <row r="2078" spans="2:11" hidden="1" x14ac:dyDescent="0.25">
      <c r="B2078" s="28" t="s">
        <v>441</v>
      </c>
      <c r="C2078" s="28" t="s">
        <v>442</v>
      </c>
      <c r="D2078" s="28" t="s">
        <v>67</v>
      </c>
      <c r="E2078" s="28" t="s">
        <v>412</v>
      </c>
      <c r="F2078" s="28" t="s">
        <v>98</v>
      </c>
      <c r="G2078" s="28" t="s">
        <v>49</v>
      </c>
      <c r="H2078" s="16" t="s">
        <v>28</v>
      </c>
      <c r="I2078" s="16" t="s">
        <v>2635</v>
      </c>
      <c r="J2078" t="e">
        <v>#N/A</v>
      </c>
      <c r="K2078" t="s">
        <v>3878</v>
      </c>
    </row>
    <row r="2079" spans="2:11" hidden="1" x14ac:dyDescent="0.25">
      <c r="B2079" s="28" t="s">
        <v>441</v>
      </c>
      <c r="C2079" s="28" t="s">
        <v>442</v>
      </c>
      <c r="D2079" s="28" t="s">
        <v>67</v>
      </c>
      <c r="E2079" s="28" t="s">
        <v>412</v>
      </c>
      <c r="F2079" s="28" t="s">
        <v>98</v>
      </c>
      <c r="G2079" s="28" t="s">
        <v>49</v>
      </c>
      <c r="H2079" s="16" t="s">
        <v>30</v>
      </c>
      <c r="I2079" s="16" t="s">
        <v>2636</v>
      </c>
      <c r="J2079" t="e">
        <v>#N/A</v>
      </c>
      <c r="K2079" t="s">
        <v>3878</v>
      </c>
    </row>
    <row r="2080" spans="2:11" hidden="1" x14ac:dyDescent="0.25">
      <c r="B2080" s="28" t="s">
        <v>441</v>
      </c>
      <c r="C2080" s="28" t="s">
        <v>442</v>
      </c>
      <c r="D2080" s="28" t="s">
        <v>67</v>
      </c>
      <c r="E2080" s="28" t="s">
        <v>412</v>
      </c>
      <c r="F2080" s="28" t="s">
        <v>98</v>
      </c>
      <c r="G2080" s="28" t="s">
        <v>49</v>
      </c>
      <c r="H2080" s="16" t="s">
        <v>32</v>
      </c>
      <c r="I2080" s="16" t="s">
        <v>2637</v>
      </c>
      <c r="J2080" t="e">
        <v>#N/A</v>
      </c>
      <c r="K2080" t="s">
        <v>3878</v>
      </c>
    </row>
    <row r="2081" spans="2:11" hidden="1" x14ac:dyDescent="0.25">
      <c r="B2081" s="28" t="s">
        <v>443</v>
      </c>
      <c r="C2081" s="28" t="s">
        <v>444</v>
      </c>
      <c r="D2081" s="28" t="s">
        <v>67</v>
      </c>
      <c r="E2081" s="28" t="s">
        <v>412</v>
      </c>
      <c r="F2081" s="28" t="s">
        <v>98</v>
      </c>
      <c r="G2081" s="28" t="s">
        <v>49</v>
      </c>
      <c r="H2081" s="16" t="s">
        <v>18</v>
      </c>
      <c r="I2081" s="16" t="s">
        <v>2638</v>
      </c>
      <c r="J2081" t="e">
        <v>#N/A</v>
      </c>
      <c r="K2081" t="s">
        <v>3878</v>
      </c>
    </row>
    <row r="2082" spans="2:11" hidden="1" x14ac:dyDescent="0.25">
      <c r="B2082" s="28" t="s">
        <v>443</v>
      </c>
      <c r="C2082" s="28" t="s">
        <v>444</v>
      </c>
      <c r="D2082" s="28" t="s">
        <v>67</v>
      </c>
      <c r="E2082" s="28" t="s">
        <v>412</v>
      </c>
      <c r="F2082" s="28" t="s">
        <v>98</v>
      </c>
      <c r="G2082" s="28" t="s">
        <v>49</v>
      </c>
      <c r="H2082" s="16" t="s">
        <v>20</v>
      </c>
      <c r="I2082" s="16" t="s">
        <v>2639</v>
      </c>
      <c r="J2082" t="e">
        <v>#N/A</v>
      </c>
      <c r="K2082" t="s">
        <v>3878</v>
      </c>
    </row>
    <row r="2083" spans="2:11" hidden="1" x14ac:dyDescent="0.25">
      <c r="B2083" s="28" t="s">
        <v>443</v>
      </c>
      <c r="C2083" s="28" t="s">
        <v>444</v>
      </c>
      <c r="D2083" s="28" t="s">
        <v>67</v>
      </c>
      <c r="E2083" s="28" t="s">
        <v>412</v>
      </c>
      <c r="F2083" s="28" t="s">
        <v>98</v>
      </c>
      <c r="G2083" s="28" t="s">
        <v>49</v>
      </c>
      <c r="H2083" s="16" t="s">
        <v>22</v>
      </c>
      <c r="I2083" s="16" t="s">
        <v>2640</v>
      </c>
      <c r="J2083" t="e">
        <v>#N/A</v>
      </c>
      <c r="K2083" t="s">
        <v>3878</v>
      </c>
    </row>
    <row r="2084" spans="2:11" hidden="1" x14ac:dyDescent="0.25">
      <c r="B2084" s="28" t="s">
        <v>443</v>
      </c>
      <c r="C2084" s="28" t="s">
        <v>444</v>
      </c>
      <c r="D2084" s="28" t="s">
        <v>67</v>
      </c>
      <c r="E2084" s="28" t="s">
        <v>412</v>
      </c>
      <c r="F2084" s="28" t="s">
        <v>98</v>
      </c>
      <c r="G2084" s="28" t="s">
        <v>49</v>
      </c>
      <c r="H2084" s="16" t="s">
        <v>24</v>
      </c>
      <c r="I2084" s="16" t="s">
        <v>2641</v>
      </c>
      <c r="J2084" t="e">
        <v>#N/A</v>
      </c>
      <c r="K2084" t="s">
        <v>3878</v>
      </c>
    </row>
    <row r="2085" spans="2:11" hidden="1" x14ac:dyDescent="0.25">
      <c r="B2085" s="28" t="s">
        <v>443</v>
      </c>
      <c r="C2085" s="28" t="s">
        <v>444</v>
      </c>
      <c r="D2085" s="28" t="s">
        <v>67</v>
      </c>
      <c r="E2085" s="28" t="s">
        <v>412</v>
      </c>
      <c r="F2085" s="28" t="s">
        <v>98</v>
      </c>
      <c r="G2085" s="28" t="s">
        <v>49</v>
      </c>
      <c r="H2085" s="16" t="s">
        <v>26</v>
      </c>
      <c r="I2085" s="16" t="s">
        <v>2642</v>
      </c>
      <c r="J2085" t="e">
        <v>#N/A</v>
      </c>
      <c r="K2085" t="s">
        <v>3878</v>
      </c>
    </row>
    <row r="2086" spans="2:11" hidden="1" x14ac:dyDescent="0.25">
      <c r="B2086" s="28" t="s">
        <v>443</v>
      </c>
      <c r="C2086" s="28" t="s">
        <v>444</v>
      </c>
      <c r="D2086" s="28" t="s">
        <v>67</v>
      </c>
      <c r="E2086" s="28" t="s">
        <v>412</v>
      </c>
      <c r="F2086" s="28" t="s">
        <v>98</v>
      </c>
      <c r="G2086" s="28" t="s">
        <v>49</v>
      </c>
      <c r="H2086" s="16" t="s">
        <v>28</v>
      </c>
      <c r="I2086" s="16" t="s">
        <v>2643</v>
      </c>
      <c r="J2086" t="e">
        <v>#N/A</v>
      </c>
      <c r="K2086" t="s">
        <v>3878</v>
      </c>
    </row>
    <row r="2087" spans="2:11" hidden="1" x14ac:dyDescent="0.25">
      <c r="B2087" s="28" t="s">
        <v>443</v>
      </c>
      <c r="C2087" s="28" t="s">
        <v>444</v>
      </c>
      <c r="D2087" s="28" t="s">
        <v>67</v>
      </c>
      <c r="E2087" s="28" t="s">
        <v>412</v>
      </c>
      <c r="F2087" s="28" t="s">
        <v>98</v>
      </c>
      <c r="G2087" s="28" t="s">
        <v>49</v>
      </c>
      <c r="H2087" s="16" t="s">
        <v>30</v>
      </c>
      <c r="I2087" s="16" t="s">
        <v>2644</v>
      </c>
      <c r="J2087" t="e">
        <v>#N/A</v>
      </c>
      <c r="K2087" t="s">
        <v>3878</v>
      </c>
    </row>
    <row r="2088" spans="2:11" hidden="1" x14ac:dyDescent="0.25">
      <c r="B2088" s="28" t="s">
        <v>443</v>
      </c>
      <c r="C2088" s="28" t="s">
        <v>444</v>
      </c>
      <c r="D2088" s="28" t="s">
        <v>67</v>
      </c>
      <c r="E2088" s="28" t="s">
        <v>412</v>
      </c>
      <c r="F2088" s="28" t="s">
        <v>98</v>
      </c>
      <c r="G2088" s="28" t="s">
        <v>49</v>
      </c>
      <c r="H2088" s="16" t="s">
        <v>32</v>
      </c>
      <c r="I2088" s="16" t="s">
        <v>2645</v>
      </c>
      <c r="J2088" t="e">
        <v>#N/A</v>
      </c>
      <c r="K2088" t="s">
        <v>3878</v>
      </c>
    </row>
    <row r="2089" spans="2:11" hidden="1" x14ac:dyDescent="0.25">
      <c r="B2089" s="28" t="s">
        <v>445</v>
      </c>
      <c r="C2089" s="28" t="s">
        <v>446</v>
      </c>
      <c r="D2089" s="28" t="s">
        <v>52</v>
      </c>
      <c r="E2089" s="28" t="s">
        <v>412</v>
      </c>
      <c r="F2089" s="28" t="s">
        <v>163</v>
      </c>
      <c r="G2089" s="28" t="s">
        <v>49</v>
      </c>
      <c r="H2089" s="16" t="s">
        <v>18</v>
      </c>
      <c r="I2089" s="16" t="s">
        <v>2646</v>
      </c>
      <c r="J2089" t="s">
        <v>3880</v>
      </c>
      <c r="K2089" t="s">
        <v>3878</v>
      </c>
    </row>
    <row r="2090" spans="2:11" hidden="1" x14ac:dyDescent="0.25">
      <c r="B2090" s="28" t="s">
        <v>445</v>
      </c>
      <c r="C2090" s="28" t="s">
        <v>446</v>
      </c>
      <c r="D2090" s="28" t="s">
        <v>52</v>
      </c>
      <c r="E2090" s="28" t="s">
        <v>412</v>
      </c>
      <c r="F2090" s="28" t="s">
        <v>163</v>
      </c>
      <c r="G2090" s="28" t="s">
        <v>49</v>
      </c>
      <c r="H2090" s="16" t="s">
        <v>20</v>
      </c>
      <c r="I2090" s="16" t="s">
        <v>2647</v>
      </c>
      <c r="J2090" t="s">
        <v>3880</v>
      </c>
      <c r="K2090" t="s">
        <v>3878</v>
      </c>
    </row>
    <row r="2091" spans="2:11" hidden="1" x14ac:dyDescent="0.25">
      <c r="B2091" s="28" t="s">
        <v>445</v>
      </c>
      <c r="C2091" s="28" t="s">
        <v>446</v>
      </c>
      <c r="D2091" s="28" t="s">
        <v>52</v>
      </c>
      <c r="E2091" s="28" t="s">
        <v>412</v>
      </c>
      <c r="F2091" s="28" t="s">
        <v>163</v>
      </c>
      <c r="G2091" s="28" t="s">
        <v>49</v>
      </c>
      <c r="H2091" s="16" t="s">
        <v>22</v>
      </c>
      <c r="I2091" s="16" t="s">
        <v>2648</v>
      </c>
      <c r="J2091" t="s">
        <v>3880</v>
      </c>
      <c r="K2091" t="s">
        <v>3878</v>
      </c>
    </row>
    <row r="2092" spans="2:11" hidden="1" x14ac:dyDescent="0.25">
      <c r="B2092" s="28" t="s">
        <v>445</v>
      </c>
      <c r="C2092" s="28" t="s">
        <v>446</v>
      </c>
      <c r="D2092" s="28" t="s">
        <v>52</v>
      </c>
      <c r="E2092" s="28" t="s">
        <v>412</v>
      </c>
      <c r="F2092" s="28" t="s">
        <v>163</v>
      </c>
      <c r="G2092" s="28" t="s">
        <v>49</v>
      </c>
      <c r="H2092" s="16" t="s">
        <v>24</v>
      </c>
      <c r="I2092" s="16" t="s">
        <v>2649</v>
      </c>
      <c r="J2092" t="s">
        <v>3880</v>
      </c>
      <c r="K2092" t="s">
        <v>3878</v>
      </c>
    </row>
    <row r="2093" spans="2:11" hidden="1" x14ac:dyDescent="0.25">
      <c r="B2093" s="28" t="s">
        <v>445</v>
      </c>
      <c r="C2093" s="28" t="s">
        <v>446</v>
      </c>
      <c r="D2093" s="28" t="s">
        <v>52</v>
      </c>
      <c r="E2093" s="28" t="s">
        <v>412</v>
      </c>
      <c r="F2093" s="28" t="s">
        <v>163</v>
      </c>
      <c r="G2093" s="28" t="s">
        <v>49</v>
      </c>
      <c r="H2093" s="16" t="s">
        <v>26</v>
      </c>
      <c r="I2093" s="16" t="s">
        <v>2650</v>
      </c>
      <c r="J2093" t="s">
        <v>3880</v>
      </c>
      <c r="K2093" t="s">
        <v>3878</v>
      </c>
    </row>
    <row r="2094" spans="2:11" hidden="1" x14ac:dyDescent="0.25">
      <c r="B2094" s="28" t="s">
        <v>445</v>
      </c>
      <c r="C2094" s="28" t="s">
        <v>446</v>
      </c>
      <c r="D2094" s="28" t="s">
        <v>52</v>
      </c>
      <c r="E2094" s="28" t="s">
        <v>412</v>
      </c>
      <c r="F2094" s="28" t="s">
        <v>163</v>
      </c>
      <c r="G2094" s="28" t="s">
        <v>49</v>
      </c>
      <c r="H2094" s="16" t="s">
        <v>28</v>
      </c>
      <c r="I2094" s="16" t="s">
        <v>2651</v>
      </c>
      <c r="J2094" t="s">
        <v>3880</v>
      </c>
      <c r="K2094" t="s">
        <v>3878</v>
      </c>
    </row>
    <row r="2095" spans="2:11" hidden="1" x14ac:dyDescent="0.25">
      <c r="B2095" s="28" t="s">
        <v>445</v>
      </c>
      <c r="C2095" s="28" t="s">
        <v>446</v>
      </c>
      <c r="D2095" s="28" t="s">
        <v>52</v>
      </c>
      <c r="E2095" s="28" t="s">
        <v>412</v>
      </c>
      <c r="F2095" s="28" t="s">
        <v>163</v>
      </c>
      <c r="G2095" s="28" t="s">
        <v>49</v>
      </c>
      <c r="H2095" s="16" t="s">
        <v>30</v>
      </c>
      <c r="I2095" s="16" t="s">
        <v>2652</v>
      </c>
      <c r="J2095" t="s">
        <v>3880</v>
      </c>
      <c r="K2095" t="s">
        <v>3878</v>
      </c>
    </row>
    <row r="2096" spans="2:11" hidden="1" x14ac:dyDescent="0.25">
      <c r="B2096" s="28" t="s">
        <v>445</v>
      </c>
      <c r="C2096" s="28" t="s">
        <v>446</v>
      </c>
      <c r="D2096" s="28" t="s">
        <v>52</v>
      </c>
      <c r="E2096" s="28" t="s">
        <v>412</v>
      </c>
      <c r="F2096" s="28" t="s">
        <v>163</v>
      </c>
      <c r="G2096" s="28" t="s">
        <v>49</v>
      </c>
      <c r="H2096" s="16" t="s">
        <v>32</v>
      </c>
      <c r="I2096" s="16" t="s">
        <v>2653</v>
      </c>
      <c r="J2096" t="s">
        <v>3880</v>
      </c>
      <c r="K2096" t="s">
        <v>3878</v>
      </c>
    </row>
    <row r="2097" spans="2:11" hidden="1" x14ac:dyDescent="0.25">
      <c r="B2097" s="28" t="s">
        <v>447</v>
      </c>
      <c r="C2097" s="28" t="s">
        <v>448</v>
      </c>
      <c r="D2097" s="28" t="s">
        <v>58</v>
      </c>
      <c r="E2097" s="28" t="s">
        <v>412</v>
      </c>
      <c r="F2097" s="28" t="s">
        <v>98</v>
      </c>
      <c r="G2097" s="28" t="s">
        <v>49</v>
      </c>
      <c r="H2097" s="16" t="s">
        <v>18</v>
      </c>
      <c r="I2097" s="16" t="s">
        <v>2654</v>
      </c>
      <c r="J2097" t="e">
        <v>#N/A</v>
      </c>
      <c r="K2097" t="s">
        <v>3878</v>
      </c>
    </row>
    <row r="2098" spans="2:11" hidden="1" x14ac:dyDescent="0.25">
      <c r="B2098" s="28" t="s">
        <v>447</v>
      </c>
      <c r="C2098" s="28" t="s">
        <v>448</v>
      </c>
      <c r="D2098" s="28" t="s">
        <v>58</v>
      </c>
      <c r="E2098" s="28" t="s">
        <v>412</v>
      </c>
      <c r="F2098" s="28" t="s">
        <v>98</v>
      </c>
      <c r="G2098" s="28" t="s">
        <v>49</v>
      </c>
      <c r="H2098" s="16" t="s">
        <v>20</v>
      </c>
      <c r="I2098" s="16" t="s">
        <v>2655</v>
      </c>
      <c r="J2098" t="e">
        <v>#N/A</v>
      </c>
      <c r="K2098" t="s">
        <v>3878</v>
      </c>
    </row>
    <row r="2099" spans="2:11" hidden="1" x14ac:dyDescent="0.25">
      <c r="B2099" s="28" t="s">
        <v>447</v>
      </c>
      <c r="C2099" s="28" t="s">
        <v>448</v>
      </c>
      <c r="D2099" s="28" t="s">
        <v>58</v>
      </c>
      <c r="E2099" s="28" t="s">
        <v>412</v>
      </c>
      <c r="F2099" s="28" t="s">
        <v>98</v>
      </c>
      <c r="G2099" s="28" t="s">
        <v>49</v>
      </c>
      <c r="H2099" s="16" t="s">
        <v>22</v>
      </c>
      <c r="I2099" s="16" t="s">
        <v>2656</v>
      </c>
      <c r="J2099" t="e">
        <v>#N/A</v>
      </c>
      <c r="K2099" t="s">
        <v>3878</v>
      </c>
    </row>
    <row r="2100" spans="2:11" hidden="1" x14ac:dyDescent="0.25">
      <c r="B2100" s="28" t="s">
        <v>447</v>
      </c>
      <c r="C2100" s="28" t="s">
        <v>448</v>
      </c>
      <c r="D2100" s="28" t="s">
        <v>58</v>
      </c>
      <c r="E2100" s="28" t="s">
        <v>412</v>
      </c>
      <c r="F2100" s="28" t="s">
        <v>98</v>
      </c>
      <c r="G2100" s="28" t="s">
        <v>49</v>
      </c>
      <c r="H2100" s="16" t="s">
        <v>24</v>
      </c>
      <c r="I2100" s="16" t="s">
        <v>2657</v>
      </c>
      <c r="J2100" t="e">
        <v>#N/A</v>
      </c>
      <c r="K2100" t="s">
        <v>3878</v>
      </c>
    </row>
    <row r="2101" spans="2:11" hidden="1" x14ac:dyDescent="0.25">
      <c r="B2101" s="28" t="s">
        <v>447</v>
      </c>
      <c r="C2101" s="28" t="s">
        <v>448</v>
      </c>
      <c r="D2101" s="28" t="s">
        <v>58</v>
      </c>
      <c r="E2101" s="28" t="s">
        <v>412</v>
      </c>
      <c r="F2101" s="28" t="s">
        <v>98</v>
      </c>
      <c r="G2101" s="28" t="s">
        <v>49</v>
      </c>
      <c r="H2101" s="16" t="s">
        <v>26</v>
      </c>
      <c r="I2101" s="16" t="s">
        <v>2658</v>
      </c>
      <c r="J2101" t="e">
        <v>#N/A</v>
      </c>
      <c r="K2101" t="s">
        <v>3878</v>
      </c>
    </row>
    <row r="2102" spans="2:11" hidden="1" x14ac:dyDescent="0.25">
      <c r="B2102" s="28" t="s">
        <v>447</v>
      </c>
      <c r="C2102" s="28" t="s">
        <v>448</v>
      </c>
      <c r="D2102" s="28" t="s">
        <v>58</v>
      </c>
      <c r="E2102" s="28" t="s">
        <v>412</v>
      </c>
      <c r="F2102" s="28" t="s">
        <v>98</v>
      </c>
      <c r="G2102" s="28" t="s">
        <v>49</v>
      </c>
      <c r="H2102" s="16" t="s">
        <v>28</v>
      </c>
      <c r="I2102" s="16" t="s">
        <v>2659</v>
      </c>
      <c r="J2102" t="e">
        <v>#N/A</v>
      </c>
      <c r="K2102" t="s">
        <v>3878</v>
      </c>
    </row>
    <row r="2103" spans="2:11" hidden="1" x14ac:dyDescent="0.25">
      <c r="B2103" s="28" t="s">
        <v>447</v>
      </c>
      <c r="C2103" s="28" t="s">
        <v>448</v>
      </c>
      <c r="D2103" s="28" t="s">
        <v>58</v>
      </c>
      <c r="E2103" s="28" t="s">
        <v>412</v>
      </c>
      <c r="F2103" s="28" t="s">
        <v>98</v>
      </c>
      <c r="G2103" s="28" t="s">
        <v>49</v>
      </c>
      <c r="H2103" s="16" t="s">
        <v>30</v>
      </c>
      <c r="I2103" s="16" t="s">
        <v>2660</v>
      </c>
      <c r="J2103" t="e">
        <v>#N/A</v>
      </c>
      <c r="K2103" t="s">
        <v>3878</v>
      </c>
    </row>
    <row r="2104" spans="2:11" hidden="1" x14ac:dyDescent="0.25">
      <c r="B2104" s="28" t="s">
        <v>447</v>
      </c>
      <c r="C2104" s="28" t="s">
        <v>448</v>
      </c>
      <c r="D2104" s="28" t="s">
        <v>58</v>
      </c>
      <c r="E2104" s="28" t="s">
        <v>412</v>
      </c>
      <c r="F2104" s="28" t="s">
        <v>98</v>
      </c>
      <c r="G2104" s="28" t="s">
        <v>49</v>
      </c>
      <c r="H2104" s="16" t="s">
        <v>32</v>
      </c>
      <c r="I2104" s="16" t="s">
        <v>2661</v>
      </c>
      <c r="J2104" t="e">
        <v>#N/A</v>
      </c>
      <c r="K2104" t="s">
        <v>3878</v>
      </c>
    </row>
    <row r="2105" spans="2:11" hidden="1" x14ac:dyDescent="0.25">
      <c r="B2105" s="28" t="s">
        <v>449</v>
      </c>
      <c r="C2105" s="28" t="s">
        <v>450</v>
      </c>
      <c r="D2105" s="28" t="s">
        <v>74</v>
      </c>
      <c r="E2105" s="28" t="s">
        <v>412</v>
      </c>
      <c r="F2105" s="28" t="s">
        <v>163</v>
      </c>
      <c r="G2105" s="28" t="s">
        <v>49</v>
      </c>
      <c r="H2105" s="16" t="s">
        <v>18</v>
      </c>
      <c r="I2105" s="16" t="s">
        <v>2662</v>
      </c>
      <c r="J2105" t="s">
        <v>3880</v>
      </c>
      <c r="K2105" t="s">
        <v>3878</v>
      </c>
    </row>
    <row r="2106" spans="2:11" hidden="1" x14ac:dyDescent="0.25">
      <c r="B2106" s="28" t="s">
        <v>449</v>
      </c>
      <c r="C2106" s="28" t="s">
        <v>450</v>
      </c>
      <c r="D2106" s="28" t="s">
        <v>74</v>
      </c>
      <c r="E2106" s="28" t="s">
        <v>412</v>
      </c>
      <c r="F2106" s="28" t="s">
        <v>163</v>
      </c>
      <c r="G2106" s="28" t="s">
        <v>49</v>
      </c>
      <c r="H2106" s="16" t="s">
        <v>20</v>
      </c>
      <c r="I2106" s="16" t="s">
        <v>2663</v>
      </c>
      <c r="J2106" t="s">
        <v>3880</v>
      </c>
      <c r="K2106" t="s">
        <v>3878</v>
      </c>
    </row>
    <row r="2107" spans="2:11" hidden="1" x14ac:dyDescent="0.25">
      <c r="B2107" s="28" t="s">
        <v>449</v>
      </c>
      <c r="C2107" s="28" t="s">
        <v>450</v>
      </c>
      <c r="D2107" s="28" t="s">
        <v>74</v>
      </c>
      <c r="E2107" s="28" t="s">
        <v>412</v>
      </c>
      <c r="F2107" s="28" t="s">
        <v>163</v>
      </c>
      <c r="G2107" s="28" t="s">
        <v>49</v>
      </c>
      <c r="H2107" s="16" t="s">
        <v>22</v>
      </c>
      <c r="I2107" s="16" t="s">
        <v>2664</v>
      </c>
      <c r="J2107" t="s">
        <v>3880</v>
      </c>
      <c r="K2107" t="s">
        <v>3878</v>
      </c>
    </row>
    <row r="2108" spans="2:11" hidden="1" x14ac:dyDescent="0.25">
      <c r="B2108" s="28" t="s">
        <v>449</v>
      </c>
      <c r="C2108" s="28" t="s">
        <v>450</v>
      </c>
      <c r="D2108" s="28" t="s">
        <v>74</v>
      </c>
      <c r="E2108" s="28" t="s">
        <v>412</v>
      </c>
      <c r="F2108" s="28" t="s">
        <v>163</v>
      </c>
      <c r="G2108" s="28" t="s">
        <v>49</v>
      </c>
      <c r="H2108" s="16" t="s">
        <v>24</v>
      </c>
      <c r="I2108" s="16" t="s">
        <v>2665</v>
      </c>
      <c r="J2108" t="s">
        <v>3880</v>
      </c>
      <c r="K2108" t="s">
        <v>3878</v>
      </c>
    </row>
    <row r="2109" spans="2:11" hidden="1" x14ac:dyDescent="0.25">
      <c r="B2109" s="28" t="s">
        <v>449</v>
      </c>
      <c r="C2109" s="28" t="s">
        <v>450</v>
      </c>
      <c r="D2109" s="28" t="s">
        <v>74</v>
      </c>
      <c r="E2109" s="28" t="s">
        <v>412</v>
      </c>
      <c r="F2109" s="28" t="s">
        <v>163</v>
      </c>
      <c r="G2109" s="28" t="s">
        <v>49</v>
      </c>
      <c r="H2109" s="16" t="s">
        <v>26</v>
      </c>
      <c r="I2109" s="16" t="s">
        <v>2666</v>
      </c>
      <c r="J2109" t="s">
        <v>3880</v>
      </c>
      <c r="K2109" t="s">
        <v>3878</v>
      </c>
    </row>
    <row r="2110" spans="2:11" hidden="1" x14ac:dyDescent="0.25">
      <c r="B2110" s="28" t="s">
        <v>449</v>
      </c>
      <c r="C2110" s="28" t="s">
        <v>450</v>
      </c>
      <c r="D2110" s="28" t="s">
        <v>74</v>
      </c>
      <c r="E2110" s="28" t="s">
        <v>412</v>
      </c>
      <c r="F2110" s="28" t="s">
        <v>163</v>
      </c>
      <c r="G2110" s="28" t="s">
        <v>49</v>
      </c>
      <c r="H2110" s="16" t="s">
        <v>28</v>
      </c>
      <c r="I2110" s="16" t="s">
        <v>2667</v>
      </c>
      <c r="J2110" t="s">
        <v>3880</v>
      </c>
      <c r="K2110" t="s">
        <v>3878</v>
      </c>
    </row>
    <row r="2111" spans="2:11" hidden="1" x14ac:dyDescent="0.25">
      <c r="B2111" s="28" t="s">
        <v>449</v>
      </c>
      <c r="C2111" s="28" t="s">
        <v>450</v>
      </c>
      <c r="D2111" s="28" t="s">
        <v>74</v>
      </c>
      <c r="E2111" s="28" t="s">
        <v>412</v>
      </c>
      <c r="F2111" s="28" t="s">
        <v>163</v>
      </c>
      <c r="G2111" s="28" t="s">
        <v>49</v>
      </c>
      <c r="H2111" s="16" t="s">
        <v>30</v>
      </c>
      <c r="I2111" s="16" t="s">
        <v>2668</v>
      </c>
      <c r="J2111" t="s">
        <v>3880</v>
      </c>
      <c r="K2111" t="s">
        <v>3878</v>
      </c>
    </row>
    <row r="2112" spans="2:11" hidden="1" x14ac:dyDescent="0.25">
      <c r="B2112" s="28" t="s">
        <v>449</v>
      </c>
      <c r="C2112" s="28" t="s">
        <v>450</v>
      </c>
      <c r="D2112" s="28" t="s">
        <v>74</v>
      </c>
      <c r="E2112" s="28" t="s">
        <v>412</v>
      </c>
      <c r="F2112" s="28" t="s">
        <v>163</v>
      </c>
      <c r="G2112" s="28" t="s">
        <v>49</v>
      </c>
      <c r="H2112" s="16" t="s">
        <v>32</v>
      </c>
      <c r="I2112" s="16" t="s">
        <v>2669</v>
      </c>
      <c r="J2112" t="s">
        <v>3880</v>
      </c>
      <c r="K2112" t="s">
        <v>3878</v>
      </c>
    </row>
    <row r="2113" spans="2:11" hidden="1" x14ac:dyDescent="0.25">
      <c r="B2113" s="28" t="s">
        <v>451</v>
      </c>
      <c r="C2113" s="28" t="s">
        <v>452</v>
      </c>
      <c r="D2113" s="28" t="s">
        <v>58</v>
      </c>
      <c r="E2113" s="28" t="s">
        <v>412</v>
      </c>
      <c r="F2113" s="28" t="s">
        <v>98</v>
      </c>
      <c r="G2113" s="28" t="s">
        <v>49</v>
      </c>
      <c r="H2113" s="16" t="s">
        <v>18</v>
      </c>
      <c r="I2113" s="16" t="s">
        <v>2670</v>
      </c>
      <c r="J2113" t="e">
        <v>#N/A</v>
      </c>
      <c r="K2113" t="s">
        <v>3878</v>
      </c>
    </row>
    <row r="2114" spans="2:11" hidden="1" x14ac:dyDescent="0.25">
      <c r="B2114" s="28" t="s">
        <v>451</v>
      </c>
      <c r="C2114" s="28" t="s">
        <v>452</v>
      </c>
      <c r="D2114" s="28" t="s">
        <v>58</v>
      </c>
      <c r="E2114" s="28" t="s">
        <v>412</v>
      </c>
      <c r="F2114" s="28" t="s">
        <v>98</v>
      </c>
      <c r="G2114" s="28" t="s">
        <v>49</v>
      </c>
      <c r="H2114" s="16" t="s">
        <v>20</v>
      </c>
      <c r="I2114" s="16" t="s">
        <v>2671</v>
      </c>
      <c r="J2114" t="e">
        <v>#N/A</v>
      </c>
      <c r="K2114" t="s">
        <v>3878</v>
      </c>
    </row>
    <row r="2115" spans="2:11" hidden="1" x14ac:dyDescent="0.25">
      <c r="B2115" s="28" t="s">
        <v>451</v>
      </c>
      <c r="C2115" s="28" t="s">
        <v>452</v>
      </c>
      <c r="D2115" s="28" t="s">
        <v>58</v>
      </c>
      <c r="E2115" s="28" t="s">
        <v>412</v>
      </c>
      <c r="F2115" s="28" t="s">
        <v>98</v>
      </c>
      <c r="G2115" s="28" t="s">
        <v>49</v>
      </c>
      <c r="H2115" s="16" t="s">
        <v>22</v>
      </c>
      <c r="I2115" s="16" t="s">
        <v>2672</v>
      </c>
      <c r="J2115" t="e">
        <v>#N/A</v>
      </c>
      <c r="K2115" t="s">
        <v>3878</v>
      </c>
    </row>
    <row r="2116" spans="2:11" hidden="1" x14ac:dyDescent="0.25">
      <c r="B2116" s="28" t="s">
        <v>451</v>
      </c>
      <c r="C2116" s="28" t="s">
        <v>452</v>
      </c>
      <c r="D2116" s="28" t="s">
        <v>58</v>
      </c>
      <c r="E2116" s="28" t="s">
        <v>412</v>
      </c>
      <c r="F2116" s="28" t="s">
        <v>98</v>
      </c>
      <c r="G2116" s="28" t="s">
        <v>49</v>
      </c>
      <c r="H2116" s="16" t="s">
        <v>24</v>
      </c>
      <c r="I2116" s="16" t="s">
        <v>2673</v>
      </c>
      <c r="J2116" t="e">
        <v>#N/A</v>
      </c>
      <c r="K2116" t="s">
        <v>3878</v>
      </c>
    </row>
    <row r="2117" spans="2:11" hidden="1" x14ac:dyDescent="0.25">
      <c r="B2117" s="28" t="s">
        <v>451</v>
      </c>
      <c r="C2117" s="28" t="s">
        <v>452</v>
      </c>
      <c r="D2117" s="28" t="s">
        <v>58</v>
      </c>
      <c r="E2117" s="28" t="s">
        <v>412</v>
      </c>
      <c r="F2117" s="28" t="s">
        <v>98</v>
      </c>
      <c r="G2117" s="28" t="s">
        <v>49</v>
      </c>
      <c r="H2117" s="16" t="s">
        <v>26</v>
      </c>
      <c r="I2117" s="16" t="s">
        <v>2674</v>
      </c>
      <c r="J2117" t="e">
        <v>#N/A</v>
      </c>
      <c r="K2117" t="s">
        <v>3878</v>
      </c>
    </row>
    <row r="2118" spans="2:11" hidden="1" x14ac:dyDescent="0.25">
      <c r="B2118" s="28" t="s">
        <v>451</v>
      </c>
      <c r="C2118" s="28" t="s">
        <v>452</v>
      </c>
      <c r="D2118" s="28" t="s">
        <v>58</v>
      </c>
      <c r="E2118" s="28" t="s">
        <v>412</v>
      </c>
      <c r="F2118" s="28" t="s">
        <v>98</v>
      </c>
      <c r="G2118" s="28" t="s">
        <v>49</v>
      </c>
      <c r="H2118" s="16" t="s">
        <v>28</v>
      </c>
      <c r="I2118" s="16" t="s">
        <v>2675</v>
      </c>
      <c r="J2118" t="e">
        <v>#N/A</v>
      </c>
      <c r="K2118" t="s">
        <v>3878</v>
      </c>
    </row>
    <row r="2119" spans="2:11" hidden="1" x14ac:dyDescent="0.25">
      <c r="B2119" s="28" t="s">
        <v>451</v>
      </c>
      <c r="C2119" s="28" t="s">
        <v>452</v>
      </c>
      <c r="D2119" s="28" t="s">
        <v>58</v>
      </c>
      <c r="E2119" s="28" t="s">
        <v>412</v>
      </c>
      <c r="F2119" s="28" t="s">
        <v>98</v>
      </c>
      <c r="G2119" s="28" t="s">
        <v>49</v>
      </c>
      <c r="H2119" s="16" t="s">
        <v>30</v>
      </c>
      <c r="I2119" s="16" t="s">
        <v>2676</v>
      </c>
      <c r="J2119" t="e">
        <v>#N/A</v>
      </c>
      <c r="K2119" t="s">
        <v>3878</v>
      </c>
    </row>
    <row r="2120" spans="2:11" hidden="1" x14ac:dyDescent="0.25">
      <c r="B2120" s="28" t="s">
        <v>451</v>
      </c>
      <c r="C2120" s="28" t="s">
        <v>452</v>
      </c>
      <c r="D2120" s="28" t="s">
        <v>58</v>
      </c>
      <c r="E2120" s="28" t="s">
        <v>412</v>
      </c>
      <c r="F2120" s="28" t="s">
        <v>98</v>
      </c>
      <c r="G2120" s="28" t="s">
        <v>49</v>
      </c>
      <c r="H2120" s="16" t="s">
        <v>32</v>
      </c>
      <c r="I2120" s="16" t="s">
        <v>2677</v>
      </c>
      <c r="J2120" t="e">
        <v>#N/A</v>
      </c>
      <c r="K2120" t="s">
        <v>3878</v>
      </c>
    </row>
    <row r="2121" spans="2:11" hidden="1" x14ac:dyDescent="0.25">
      <c r="B2121" s="28" t="s">
        <v>453</v>
      </c>
      <c r="C2121" s="28" t="s">
        <v>454</v>
      </c>
      <c r="D2121" s="28" t="s">
        <v>105</v>
      </c>
      <c r="E2121" s="28" t="s">
        <v>412</v>
      </c>
      <c r="F2121" s="28" t="s">
        <v>98</v>
      </c>
      <c r="G2121" s="28" t="s">
        <v>49</v>
      </c>
      <c r="H2121" s="16" t="s">
        <v>18</v>
      </c>
      <c r="I2121" s="16" t="s">
        <v>2678</v>
      </c>
      <c r="J2121" t="e">
        <v>#N/A</v>
      </c>
      <c r="K2121" t="s">
        <v>3878</v>
      </c>
    </row>
    <row r="2122" spans="2:11" hidden="1" x14ac:dyDescent="0.25">
      <c r="B2122" s="28" t="s">
        <v>453</v>
      </c>
      <c r="C2122" s="28" t="s">
        <v>454</v>
      </c>
      <c r="D2122" s="28" t="s">
        <v>105</v>
      </c>
      <c r="E2122" s="28" t="s">
        <v>412</v>
      </c>
      <c r="F2122" s="28" t="s">
        <v>98</v>
      </c>
      <c r="G2122" s="28" t="s">
        <v>49</v>
      </c>
      <c r="H2122" s="16" t="s">
        <v>20</v>
      </c>
      <c r="I2122" s="16" t="s">
        <v>2679</v>
      </c>
      <c r="J2122" t="e">
        <v>#N/A</v>
      </c>
      <c r="K2122" t="s">
        <v>3878</v>
      </c>
    </row>
    <row r="2123" spans="2:11" hidden="1" x14ac:dyDescent="0.25">
      <c r="B2123" s="28" t="s">
        <v>453</v>
      </c>
      <c r="C2123" s="28" t="s">
        <v>454</v>
      </c>
      <c r="D2123" s="28" t="s">
        <v>105</v>
      </c>
      <c r="E2123" s="28" t="s">
        <v>412</v>
      </c>
      <c r="F2123" s="28" t="s">
        <v>98</v>
      </c>
      <c r="G2123" s="28" t="s">
        <v>49</v>
      </c>
      <c r="H2123" s="16" t="s">
        <v>22</v>
      </c>
      <c r="I2123" s="16" t="s">
        <v>2680</v>
      </c>
      <c r="J2123" t="e">
        <v>#N/A</v>
      </c>
      <c r="K2123" t="s">
        <v>3878</v>
      </c>
    </row>
    <row r="2124" spans="2:11" hidden="1" x14ac:dyDescent="0.25">
      <c r="B2124" s="28" t="s">
        <v>453</v>
      </c>
      <c r="C2124" s="28" t="s">
        <v>454</v>
      </c>
      <c r="D2124" s="28" t="s">
        <v>105</v>
      </c>
      <c r="E2124" s="28" t="s">
        <v>412</v>
      </c>
      <c r="F2124" s="28" t="s">
        <v>98</v>
      </c>
      <c r="G2124" s="28" t="s">
        <v>49</v>
      </c>
      <c r="H2124" s="16" t="s">
        <v>24</v>
      </c>
      <c r="I2124" s="16" t="s">
        <v>2681</v>
      </c>
      <c r="J2124" t="e">
        <v>#N/A</v>
      </c>
      <c r="K2124" t="s">
        <v>3878</v>
      </c>
    </row>
    <row r="2125" spans="2:11" hidden="1" x14ac:dyDescent="0.25">
      <c r="B2125" s="28" t="s">
        <v>453</v>
      </c>
      <c r="C2125" s="28" t="s">
        <v>454</v>
      </c>
      <c r="D2125" s="28" t="s">
        <v>105</v>
      </c>
      <c r="E2125" s="28" t="s">
        <v>412</v>
      </c>
      <c r="F2125" s="28" t="s">
        <v>98</v>
      </c>
      <c r="G2125" s="28" t="s">
        <v>49</v>
      </c>
      <c r="H2125" s="16" t="s">
        <v>26</v>
      </c>
      <c r="I2125" s="16" t="s">
        <v>2682</v>
      </c>
      <c r="J2125" t="e">
        <v>#N/A</v>
      </c>
      <c r="K2125" t="s">
        <v>3878</v>
      </c>
    </row>
    <row r="2126" spans="2:11" hidden="1" x14ac:dyDescent="0.25">
      <c r="B2126" s="28" t="s">
        <v>453</v>
      </c>
      <c r="C2126" s="28" t="s">
        <v>454</v>
      </c>
      <c r="D2126" s="28" t="s">
        <v>105</v>
      </c>
      <c r="E2126" s="28" t="s">
        <v>412</v>
      </c>
      <c r="F2126" s="28" t="s">
        <v>98</v>
      </c>
      <c r="G2126" s="28" t="s">
        <v>49</v>
      </c>
      <c r="H2126" s="16" t="s">
        <v>28</v>
      </c>
      <c r="I2126" s="16" t="s">
        <v>2683</v>
      </c>
      <c r="J2126" t="e">
        <v>#N/A</v>
      </c>
      <c r="K2126" t="s">
        <v>3878</v>
      </c>
    </row>
    <row r="2127" spans="2:11" hidden="1" x14ac:dyDescent="0.25">
      <c r="B2127" s="28" t="s">
        <v>453</v>
      </c>
      <c r="C2127" s="28" t="s">
        <v>454</v>
      </c>
      <c r="D2127" s="28" t="s">
        <v>105</v>
      </c>
      <c r="E2127" s="28" t="s">
        <v>412</v>
      </c>
      <c r="F2127" s="28" t="s">
        <v>98</v>
      </c>
      <c r="G2127" s="28" t="s">
        <v>49</v>
      </c>
      <c r="H2127" s="16" t="s">
        <v>30</v>
      </c>
      <c r="I2127" s="16" t="s">
        <v>2684</v>
      </c>
      <c r="J2127" t="e">
        <v>#N/A</v>
      </c>
      <c r="K2127" t="s">
        <v>3878</v>
      </c>
    </row>
    <row r="2128" spans="2:11" hidden="1" x14ac:dyDescent="0.25">
      <c r="B2128" s="28" t="s">
        <v>453</v>
      </c>
      <c r="C2128" s="28" t="s">
        <v>454</v>
      </c>
      <c r="D2128" s="28" t="s">
        <v>105</v>
      </c>
      <c r="E2128" s="28" t="s">
        <v>412</v>
      </c>
      <c r="F2128" s="28" t="s">
        <v>98</v>
      </c>
      <c r="G2128" s="28" t="s">
        <v>49</v>
      </c>
      <c r="H2128" s="16" t="s">
        <v>32</v>
      </c>
      <c r="I2128" s="16" t="s">
        <v>2685</v>
      </c>
      <c r="J2128" t="e">
        <v>#N/A</v>
      </c>
      <c r="K2128" t="s">
        <v>3878</v>
      </c>
    </row>
    <row r="2129" spans="2:11" hidden="1" x14ac:dyDescent="0.25">
      <c r="B2129" s="28" t="s">
        <v>455</v>
      </c>
      <c r="C2129" s="28" t="s">
        <v>456</v>
      </c>
      <c r="D2129" s="28" t="s">
        <v>74</v>
      </c>
      <c r="E2129" s="28" t="s">
        <v>412</v>
      </c>
      <c r="F2129" s="28" t="s">
        <v>163</v>
      </c>
      <c r="G2129" s="28" t="s">
        <v>49</v>
      </c>
      <c r="H2129" s="16" t="s">
        <v>18</v>
      </c>
      <c r="I2129" s="16" t="s">
        <v>2686</v>
      </c>
      <c r="J2129" t="e">
        <v>#N/A</v>
      </c>
      <c r="K2129" t="s">
        <v>3878</v>
      </c>
    </row>
    <row r="2130" spans="2:11" hidden="1" x14ac:dyDescent="0.25">
      <c r="B2130" s="28" t="s">
        <v>455</v>
      </c>
      <c r="C2130" s="28" t="s">
        <v>456</v>
      </c>
      <c r="D2130" s="28" t="s">
        <v>74</v>
      </c>
      <c r="E2130" s="28" t="s">
        <v>412</v>
      </c>
      <c r="F2130" s="28" t="s">
        <v>163</v>
      </c>
      <c r="G2130" s="28" t="s">
        <v>49</v>
      </c>
      <c r="H2130" s="16" t="s">
        <v>20</v>
      </c>
      <c r="I2130" s="16" t="s">
        <v>2687</v>
      </c>
      <c r="J2130" t="e">
        <v>#N/A</v>
      </c>
      <c r="K2130" t="s">
        <v>3878</v>
      </c>
    </row>
    <row r="2131" spans="2:11" hidden="1" x14ac:dyDescent="0.25">
      <c r="B2131" s="28" t="s">
        <v>455</v>
      </c>
      <c r="C2131" s="28" t="s">
        <v>456</v>
      </c>
      <c r="D2131" s="28" t="s">
        <v>74</v>
      </c>
      <c r="E2131" s="28" t="s">
        <v>412</v>
      </c>
      <c r="F2131" s="28" t="s">
        <v>163</v>
      </c>
      <c r="G2131" s="28" t="s">
        <v>49</v>
      </c>
      <c r="H2131" s="16" t="s">
        <v>22</v>
      </c>
      <c r="I2131" s="16" t="s">
        <v>2688</v>
      </c>
      <c r="J2131" t="e">
        <v>#N/A</v>
      </c>
      <c r="K2131" t="s">
        <v>3878</v>
      </c>
    </row>
    <row r="2132" spans="2:11" hidden="1" x14ac:dyDescent="0.25">
      <c r="B2132" s="28" t="s">
        <v>455</v>
      </c>
      <c r="C2132" s="28" t="s">
        <v>456</v>
      </c>
      <c r="D2132" s="28" t="s">
        <v>74</v>
      </c>
      <c r="E2132" s="28" t="s">
        <v>412</v>
      </c>
      <c r="F2132" s="28" t="s">
        <v>163</v>
      </c>
      <c r="G2132" s="28" t="s">
        <v>49</v>
      </c>
      <c r="H2132" s="16" t="s">
        <v>24</v>
      </c>
      <c r="I2132" s="16" t="s">
        <v>2689</v>
      </c>
      <c r="J2132" t="e">
        <v>#N/A</v>
      </c>
      <c r="K2132" t="s">
        <v>3878</v>
      </c>
    </row>
    <row r="2133" spans="2:11" hidden="1" x14ac:dyDescent="0.25">
      <c r="B2133" s="28" t="s">
        <v>455</v>
      </c>
      <c r="C2133" s="28" t="s">
        <v>456</v>
      </c>
      <c r="D2133" s="28" t="s">
        <v>74</v>
      </c>
      <c r="E2133" s="28" t="s">
        <v>412</v>
      </c>
      <c r="F2133" s="28" t="s">
        <v>163</v>
      </c>
      <c r="G2133" s="28" t="s">
        <v>49</v>
      </c>
      <c r="H2133" s="16" t="s">
        <v>26</v>
      </c>
      <c r="I2133" s="16" t="s">
        <v>2690</v>
      </c>
      <c r="J2133" t="e">
        <v>#N/A</v>
      </c>
      <c r="K2133" t="s">
        <v>3878</v>
      </c>
    </row>
    <row r="2134" spans="2:11" hidden="1" x14ac:dyDescent="0.25">
      <c r="B2134" s="28" t="s">
        <v>455</v>
      </c>
      <c r="C2134" s="28" t="s">
        <v>456</v>
      </c>
      <c r="D2134" s="28" t="s">
        <v>74</v>
      </c>
      <c r="E2134" s="28" t="s">
        <v>412</v>
      </c>
      <c r="F2134" s="28" t="s">
        <v>163</v>
      </c>
      <c r="G2134" s="28" t="s">
        <v>49</v>
      </c>
      <c r="H2134" s="16" t="s">
        <v>28</v>
      </c>
      <c r="I2134" s="16" t="s">
        <v>2691</v>
      </c>
      <c r="J2134" t="e">
        <v>#N/A</v>
      </c>
      <c r="K2134" t="s">
        <v>3878</v>
      </c>
    </row>
    <row r="2135" spans="2:11" hidden="1" x14ac:dyDescent="0.25">
      <c r="B2135" s="28" t="s">
        <v>455</v>
      </c>
      <c r="C2135" s="28" t="s">
        <v>456</v>
      </c>
      <c r="D2135" s="28" t="s">
        <v>74</v>
      </c>
      <c r="E2135" s="28" t="s">
        <v>412</v>
      </c>
      <c r="F2135" s="28" t="s">
        <v>163</v>
      </c>
      <c r="G2135" s="28" t="s">
        <v>49</v>
      </c>
      <c r="H2135" s="16" t="s">
        <v>30</v>
      </c>
      <c r="I2135" s="16" t="s">
        <v>2692</v>
      </c>
      <c r="J2135" t="e">
        <v>#N/A</v>
      </c>
      <c r="K2135" t="s">
        <v>3878</v>
      </c>
    </row>
    <row r="2136" spans="2:11" hidden="1" x14ac:dyDescent="0.25">
      <c r="B2136" s="28" t="s">
        <v>455</v>
      </c>
      <c r="C2136" s="28" t="s">
        <v>456</v>
      </c>
      <c r="D2136" s="28" t="s">
        <v>74</v>
      </c>
      <c r="E2136" s="28" t="s">
        <v>412</v>
      </c>
      <c r="F2136" s="28" t="s">
        <v>163</v>
      </c>
      <c r="G2136" s="28" t="s">
        <v>49</v>
      </c>
      <c r="H2136" s="16" t="s">
        <v>32</v>
      </c>
      <c r="I2136" s="16" t="s">
        <v>2693</v>
      </c>
      <c r="J2136" t="e">
        <v>#N/A</v>
      </c>
      <c r="K2136" t="s">
        <v>3878</v>
      </c>
    </row>
    <row r="2137" spans="2:11" hidden="1" x14ac:dyDescent="0.25">
      <c r="B2137" s="28" t="s">
        <v>455</v>
      </c>
      <c r="C2137" s="28" t="s">
        <v>456</v>
      </c>
      <c r="D2137" s="28" t="s">
        <v>74</v>
      </c>
      <c r="E2137" s="28" t="s">
        <v>412</v>
      </c>
      <c r="F2137" s="28" t="s">
        <v>163</v>
      </c>
      <c r="G2137" s="28" t="s">
        <v>46</v>
      </c>
      <c r="H2137" s="16" t="s">
        <v>18</v>
      </c>
      <c r="I2137" s="16" t="s">
        <v>2686</v>
      </c>
      <c r="J2137" t="e">
        <v>#N/A</v>
      </c>
      <c r="K2137" t="s">
        <v>3878</v>
      </c>
    </row>
    <row r="2138" spans="2:11" hidden="1" x14ac:dyDescent="0.25">
      <c r="B2138" s="28" t="s">
        <v>455</v>
      </c>
      <c r="C2138" s="28" t="s">
        <v>456</v>
      </c>
      <c r="D2138" s="28" t="s">
        <v>74</v>
      </c>
      <c r="E2138" s="28" t="s">
        <v>412</v>
      </c>
      <c r="F2138" s="28" t="s">
        <v>163</v>
      </c>
      <c r="G2138" s="28" t="s">
        <v>46</v>
      </c>
      <c r="H2138" s="16" t="s">
        <v>20</v>
      </c>
      <c r="I2138" s="16" t="s">
        <v>2687</v>
      </c>
      <c r="J2138" t="e">
        <v>#N/A</v>
      </c>
      <c r="K2138" t="s">
        <v>3878</v>
      </c>
    </row>
    <row r="2139" spans="2:11" hidden="1" x14ac:dyDescent="0.25">
      <c r="B2139" s="28" t="s">
        <v>455</v>
      </c>
      <c r="C2139" s="28" t="s">
        <v>456</v>
      </c>
      <c r="D2139" s="28" t="s">
        <v>74</v>
      </c>
      <c r="E2139" s="28" t="s">
        <v>412</v>
      </c>
      <c r="F2139" s="28" t="s">
        <v>163</v>
      </c>
      <c r="G2139" s="28" t="s">
        <v>46</v>
      </c>
      <c r="H2139" s="16" t="s">
        <v>22</v>
      </c>
      <c r="I2139" s="16" t="s">
        <v>2688</v>
      </c>
      <c r="J2139" t="e">
        <v>#N/A</v>
      </c>
      <c r="K2139" t="s">
        <v>3878</v>
      </c>
    </row>
    <row r="2140" spans="2:11" hidden="1" x14ac:dyDescent="0.25">
      <c r="B2140" s="28" t="s">
        <v>455</v>
      </c>
      <c r="C2140" s="28" t="s">
        <v>456</v>
      </c>
      <c r="D2140" s="28" t="s">
        <v>74</v>
      </c>
      <c r="E2140" s="28" t="s">
        <v>412</v>
      </c>
      <c r="F2140" s="28" t="s">
        <v>163</v>
      </c>
      <c r="G2140" s="28" t="s">
        <v>46</v>
      </c>
      <c r="H2140" s="16" t="s">
        <v>24</v>
      </c>
      <c r="I2140" s="16" t="s">
        <v>2689</v>
      </c>
      <c r="J2140" t="e">
        <v>#N/A</v>
      </c>
      <c r="K2140" t="s">
        <v>3878</v>
      </c>
    </row>
    <row r="2141" spans="2:11" hidden="1" x14ac:dyDescent="0.25">
      <c r="B2141" s="28" t="s">
        <v>455</v>
      </c>
      <c r="C2141" s="28" t="s">
        <v>456</v>
      </c>
      <c r="D2141" s="28" t="s">
        <v>74</v>
      </c>
      <c r="E2141" s="28" t="s">
        <v>412</v>
      </c>
      <c r="F2141" s="28" t="s">
        <v>163</v>
      </c>
      <c r="G2141" s="28" t="s">
        <v>46</v>
      </c>
      <c r="H2141" s="16" t="s">
        <v>26</v>
      </c>
      <c r="I2141" s="16" t="s">
        <v>2690</v>
      </c>
      <c r="J2141" t="e">
        <v>#N/A</v>
      </c>
      <c r="K2141" t="s">
        <v>3878</v>
      </c>
    </row>
    <row r="2142" spans="2:11" hidden="1" x14ac:dyDescent="0.25">
      <c r="B2142" s="28" t="s">
        <v>455</v>
      </c>
      <c r="C2142" s="28" t="s">
        <v>456</v>
      </c>
      <c r="D2142" s="28" t="s">
        <v>74</v>
      </c>
      <c r="E2142" s="28" t="s">
        <v>412</v>
      </c>
      <c r="F2142" s="28" t="s">
        <v>163</v>
      </c>
      <c r="G2142" s="28" t="s">
        <v>46</v>
      </c>
      <c r="H2142" s="16" t="s">
        <v>28</v>
      </c>
      <c r="I2142" s="16" t="s">
        <v>2691</v>
      </c>
      <c r="J2142" t="e">
        <v>#N/A</v>
      </c>
      <c r="K2142" t="s">
        <v>3878</v>
      </c>
    </row>
    <row r="2143" spans="2:11" hidden="1" x14ac:dyDescent="0.25">
      <c r="B2143" s="28" t="s">
        <v>455</v>
      </c>
      <c r="C2143" s="28" t="s">
        <v>456</v>
      </c>
      <c r="D2143" s="28" t="s">
        <v>74</v>
      </c>
      <c r="E2143" s="28" t="s">
        <v>412</v>
      </c>
      <c r="F2143" s="28" t="s">
        <v>163</v>
      </c>
      <c r="G2143" s="28" t="s">
        <v>46</v>
      </c>
      <c r="H2143" s="16" t="s">
        <v>30</v>
      </c>
      <c r="I2143" s="16" t="s">
        <v>2692</v>
      </c>
      <c r="J2143" t="e">
        <v>#N/A</v>
      </c>
      <c r="K2143" t="s">
        <v>3878</v>
      </c>
    </row>
    <row r="2144" spans="2:11" hidden="1" x14ac:dyDescent="0.25">
      <c r="B2144" s="28" t="s">
        <v>455</v>
      </c>
      <c r="C2144" s="28" t="s">
        <v>456</v>
      </c>
      <c r="D2144" s="28" t="s">
        <v>74</v>
      </c>
      <c r="E2144" s="28" t="s">
        <v>412</v>
      </c>
      <c r="F2144" s="28" t="s">
        <v>163</v>
      </c>
      <c r="G2144" s="28" t="s">
        <v>46</v>
      </c>
      <c r="H2144" s="16" t="s">
        <v>32</v>
      </c>
      <c r="I2144" s="16" t="s">
        <v>2693</v>
      </c>
      <c r="J2144" t="e">
        <v>#N/A</v>
      </c>
      <c r="K2144" t="s">
        <v>3878</v>
      </c>
    </row>
    <row r="2145" spans="2:11" hidden="1" x14ac:dyDescent="0.25">
      <c r="B2145" s="28" t="s">
        <v>457</v>
      </c>
      <c r="C2145" s="28" t="s">
        <v>458</v>
      </c>
      <c r="D2145" s="28" t="s">
        <v>105</v>
      </c>
      <c r="E2145" s="28" t="s">
        <v>412</v>
      </c>
      <c r="F2145" s="28" t="s">
        <v>98</v>
      </c>
      <c r="G2145" s="28" t="s">
        <v>49</v>
      </c>
      <c r="H2145" s="16" t="s">
        <v>18</v>
      </c>
      <c r="I2145" s="16" t="s">
        <v>2694</v>
      </c>
      <c r="J2145" t="e">
        <v>#N/A</v>
      </c>
      <c r="K2145" t="s">
        <v>3878</v>
      </c>
    </row>
    <row r="2146" spans="2:11" hidden="1" x14ac:dyDescent="0.25">
      <c r="B2146" s="28" t="s">
        <v>457</v>
      </c>
      <c r="C2146" s="28" t="s">
        <v>458</v>
      </c>
      <c r="D2146" s="28" t="s">
        <v>105</v>
      </c>
      <c r="E2146" s="28" t="s">
        <v>412</v>
      </c>
      <c r="F2146" s="28" t="s">
        <v>98</v>
      </c>
      <c r="G2146" s="28" t="s">
        <v>49</v>
      </c>
      <c r="H2146" s="16" t="s">
        <v>20</v>
      </c>
      <c r="I2146" s="16" t="s">
        <v>2695</v>
      </c>
      <c r="J2146" t="e">
        <v>#N/A</v>
      </c>
      <c r="K2146" t="s">
        <v>3878</v>
      </c>
    </row>
    <row r="2147" spans="2:11" hidden="1" x14ac:dyDescent="0.25">
      <c r="B2147" s="28" t="s">
        <v>457</v>
      </c>
      <c r="C2147" s="28" t="s">
        <v>458</v>
      </c>
      <c r="D2147" s="28" t="s">
        <v>105</v>
      </c>
      <c r="E2147" s="28" t="s">
        <v>412</v>
      </c>
      <c r="F2147" s="28" t="s">
        <v>98</v>
      </c>
      <c r="G2147" s="28" t="s">
        <v>49</v>
      </c>
      <c r="H2147" s="16" t="s">
        <v>22</v>
      </c>
      <c r="I2147" s="16" t="s">
        <v>2696</v>
      </c>
      <c r="J2147" t="e">
        <v>#N/A</v>
      </c>
      <c r="K2147" t="s">
        <v>3878</v>
      </c>
    </row>
    <row r="2148" spans="2:11" hidden="1" x14ac:dyDescent="0.25">
      <c r="B2148" s="28" t="s">
        <v>457</v>
      </c>
      <c r="C2148" s="28" t="s">
        <v>458</v>
      </c>
      <c r="D2148" s="28" t="s">
        <v>105</v>
      </c>
      <c r="E2148" s="28" t="s">
        <v>412</v>
      </c>
      <c r="F2148" s="28" t="s">
        <v>98</v>
      </c>
      <c r="G2148" s="28" t="s">
        <v>49</v>
      </c>
      <c r="H2148" s="16" t="s">
        <v>24</v>
      </c>
      <c r="I2148" s="16" t="s">
        <v>2697</v>
      </c>
      <c r="J2148" t="e">
        <v>#N/A</v>
      </c>
      <c r="K2148" t="s">
        <v>3878</v>
      </c>
    </row>
    <row r="2149" spans="2:11" hidden="1" x14ac:dyDescent="0.25">
      <c r="B2149" s="28" t="s">
        <v>457</v>
      </c>
      <c r="C2149" s="28" t="s">
        <v>458</v>
      </c>
      <c r="D2149" s="28" t="s">
        <v>105</v>
      </c>
      <c r="E2149" s="28" t="s">
        <v>412</v>
      </c>
      <c r="F2149" s="28" t="s">
        <v>98</v>
      </c>
      <c r="G2149" s="28" t="s">
        <v>49</v>
      </c>
      <c r="H2149" s="16" t="s">
        <v>26</v>
      </c>
      <c r="I2149" s="16" t="s">
        <v>2698</v>
      </c>
      <c r="J2149" t="e">
        <v>#N/A</v>
      </c>
      <c r="K2149" t="s">
        <v>3878</v>
      </c>
    </row>
    <row r="2150" spans="2:11" hidden="1" x14ac:dyDescent="0.25">
      <c r="B2150" s="28" t="s">
        <v>457</v>
      </c>
      <c r="C2150" s="28" t="s">
        <v>458</v>
      </c>
      <c r="D2150" s="28" t="s">
        <v>105</v>
      </c>
      <c r="E2150" s="28" t="s">
        <v>412</v>
      </c>
      <c r="F2150" s="28" t="s">
        <v>98</v>
      </c>
      <c r="G2150" s="28" t="s">
        <v>49</v>
      </c>
      <c r="H2150" s="16" t="s">
        <v>28</v>
      </c>
      <c r="I2150" s="16" t="s">
        <v>2699</v>
      </c>
      <c r="J2150" t="e">
        <v>#N/A</v>
      </c>
      <c r="K2150" t="s">
        <v>3878</v>
      </c>
    </row>
    <row r="2151" spans="2:11" hidden="1" x14ac:dyDescent="0.25">
      <c r="B2151" s="28" t="s">
        <v>457</v>
      </c>
      <c r="C2151" s="28" t="s">
        <v>458</v>
      </c>
      <c r="D2151" s="28" t="s">
        <v>105</v>
      </c>
      <c r="E2151" s="28" t="s">
        <v>412</v>
      </c>
      <c r="F2151" s="28" t="s">
        <v>98</v>
      </c>
      <c r="G2151" s="28" t="s">
        <v>49</v>
      </c>
      <c r="H2151" s="16" t="s">
        <v>30</v>
      </c>
      <c r="I2151" s="16" t="s">
        <v>2700</v>
      </c>
      <c r="J2151" t="e">
        <v>#N/A</v>
      </c>
      <c r="K2151" t="s">
        <v>3878</v>
      </c>
    </row>
    <row r="2152" spans="2:11" hidden="1" x14ac:dyDescent="0.25">
      <c r="B2152" s="28" t="s">
        <v>457</v>
      </c>
      <c r="C2152" s="28" t="s">
        <v>458</v>
      </c>
      <c r="D2152" s="28" t="s">
        <v>105</v>
      </c>
      <c r="E2152" s="28" t="s">
        <v>412</v>
      </c>
      <c r="F2152" s="28" t="s">
        <v>98</v>
      </c>
      <c r="G2152" s="28" t="s">
        <v>49</v>
      </c>
      <c r="H2152" s="16" t="s">
        <v>32</v>
      </c>
      <c r="I2152" s="16" t="s">
        <v>2701</v>
      </c>
      <c r="J2152" t="e">
        <v>#N/A</v>
      </c>
      <c r="K2152" t="s">
        <v>3878</v>
      </c>
    </row>
    <row r="2153" spans="2:11" hidden="1" x14ac:dyDescent="0.25">
      <c r="B2153" s="28" t="s">
        <v>459</v>
      </c>
      <c r="C2153" s="28" t="s">
        <v>460</v>
      </c>
      <c r="D2153" s="28" t="s">
        <v>58</v>
      </c>
      <c r="E2153" s="28" t="s">
        <v>412</v>
      </c>
      <c r="F2153" s="28" t="s">
        <v>163</v>
      </c>
      <c r="G2153" s="28" t="s">
        <v>49</v>
      </c>
      <c r="H2153" s="16" t="s">
        <v>18</v>
      </c>
      <c r="I2153" s="16" t="s">
        <v>2702</v>
      </c>
      <c r="J2153" t="e">
        <v>#N/A</v>
      </c>
      <c r="K2153" t="s">
        <v>3878</v>
      </c>
    </row>
    <row r="2154" spans="2:11" hidden="1" x14ac:dyDescent="0.25">
      <c r="B2154" s="28" t="s">
        <v>459</v>
      </c>
      <c r="C2154" s="28" t="s">
        <v>460</v>
      </c>
      <c r="D2154" s="28" t="s">
        <v>58</v>
      </c>
      <c r="E2154" s="28" t="s">
        <v>412</v>
      </c>
      <c r="F2154" s="28" t="s">
        <v>163</v>
      </c>
      <c r="G2154" s="28" t="s">
        <v>49</v>
      </c>
      <c r="H2154" s="16" t="s">
        <v>20</v>
      </c>
      <c r="I2154" s="16" t="s">
        <v>2703</v>
      </c>
      <c r="J2154" t="e">
        <v>#N/A</v>
      </c>
      <c r="K2154" t="s">
        <v>3878</v>
      </c>
    </row>
    <row r="2155" spans="2:11" hidden="1" x14ac:dyDescent="0.25">
      <c r="B2155" s="28" t="s">
        <v>459</v>
      </c>
      <c r="C2155" s="28" t="s">
        <v>460</v>
      </c>
      <c r="D2155" s="28" t="s">
        <v>58</v>
      </c>
      <c r="E2155" s="28" t="s">
        <v>412</v>
      </c>
      <c r="F2155" s="28" t="s">
        <v>163</v>
      </c>
      <c r="G2155" s="28" t="s">
        <v>49</v>
      </c>
      <c r="H2155" s="16" t="s">
        <v>22</v>
      </c>
      <c r="I2155" s="16" t="s">
        <v>2704</v>
      </c>
      <c r="J2155" t="e">
        <v>#N/A</v>
      </c>
      <c r="K2155" t="s">
        <v>3878</v>
      </c>
    </row>
    <row r="2156" spans="2:11" hidden="1" x14ac:dyDescent="0.25">
      <c r="B2156" s="28" t="s">
        <v>459</v>
      </c>
      <c r="C2156" s="28" t="s">
        <v>460</v>
      </c>
      <c r="D2156" s="28" t="s">
        <v>58</v>
      </c>
      <c r="E2156" s="28" t="s">
        <v>412</v>
      </c>
      <c r="F2156" s="28" t="s">
        <v>163</v>
      </c>
      <c r="G2156" s="28" t="s">
        <v>49</v>
      </c>
      <c r="H2156" s="16" t="s">
        <v>24</v>
      </c>
      <c r="I2156" s="16" t="s">
        <v>2705</v>
      </c>
      <c r="J2156" t="e">
        <v>#N/A</v>
      </c>
      <c r="K2156" t="s">
        <v>3878</v>
      </c>
    </row>
    <row r="2157" spans="2:11" hidden="1" x14ac:dyDescent="0.25">
      <c r="B2157" s="28" t="s">
        <v>459</v>
      </c>
      <c r="C2157" s="28" t="s">
        <v>460</v>
      </c>
      <c r="D2157" s="28" t="s">
        <v>58</v>
      </c>
      <c r="E2157" s="28" t="s">
        <v>412</v>
      </c>
      <c r="F2157" s="28" t="s">
        <v>163</v>
      </c>
      <c r="G2157" s="28" t="s">
        <v>49</v>
      </c>
      <c r="H2157" s="16" t="s">
        <v>26</v>
      </c>
      <c r="I2157" s="16" t="s">
        <v>2706</v>
      </c>
      <c r="J2157" t="e">
        <v>#N/A</v>
      </c>
      <c r="K2157" t="s">
        <v>3878</v>
      </c>
    </row>
    <row r="2158" spans="2:11" hidden="1" x14ac:dyDescent="0.25">
      <c r="B2158" s="28" t="s">
        <v>459</v>
      </c>
      <c r="C2158" s="28" t="s">
        <v>460</v>
      </c>
      <c r="D2158" s="28" t="s">
        <v>58</v>
      </c>
      <c r="E2158" s="28" t="s">
        <v>412</v>
      </c>
      <c r="F2158" s="28" t="s">
        <v>163</v>
      </c>
      <c r="G2158" s="28" t="s">
        <v>49</v>
      </c>
      <c r="H2158" s="16" t="s">
        <v>28</v>
      </c>
      <c r="I2158" s="16" t="s">
        <v>2707</v>
      </c>
      <c r="J2158" t="e">
        <v>#N/A</v>
      </c>
      <c r="K2158" t="s">
        <v>3878</v>
      </c>
    </row>
    <row r="2159" spans="2:11" hidden="1" x14ac:dyDescent="0.25">
      <c r="B2159" s="28" t="s">
        <v>459</v>
      </c>
      <c r="C2159" s="28" t="s">
        <v>460</v>
      </c>
      <c r="D2159" s="28" t="s">
        <v>58</v>
      </c>
      <c r="E2159" s="28" t="s">
        <v>412</v>
      </c>
      <c r="F2159" s="28" t="s">
        <v>163</v>
      </c>
      <c r="G2159" s="28" t="s">
        <v>49</v>
      </c>
      <c r="H2159" s="16" t="s">
        <v>30</v>
      </c>
      <c r="I2159" s="16" t="s">
        <v>2708</v>
      </c>
      <c r="J2159" t="e">
        <v>#N/A</v>
      </c>
      <c r="K2159" t="s">
        <v>3878</v>
      </c>
    </row>
    <row r="2160" spans="2:11" hidden="1" x14ac:dyDescent="0.25">
      <c r="B2160" s="28" t="s">
        <v>459</v>
      </c>
      <c r="C2160" s="28" t="s">
        <v>460</v>
      </c>
      <c r="D2160" s="28" t="s">
        <v>58</v>
      </c>
      <c r="E2160" s="28" t="s">
        <v>412</v>
      </c>
      <c r="F2160" s="28" t="s">
        <v>163</v>
      </c>
      <c r="G2160" s="28" t="s">
        <v>49</v>
      </c>
      <c r="H2160" s="16" t="s">
        <v>32</v>
      </c>
      <c r="I2160" s="16" t="s">
        <v>2709</v>
      </c>
      <c r="J2160" t="e">
        <v>#N/A</v>
      </c>
      <c r="K2160" t="s">
        <v>3878</v>
      </c>
    </row>
    <row r="2161" spans="2:11" hidden="1" x14ac:dyDescent="0.25">
      <c r="B2161" s="28" t="s">
        <v>459</v>
      </c>
      <c r="C2161" s="28" t="s">
        <v>460</v>
      </c>
      <c r="D2161" s="28" t="s">
        <v>58</v>
      </c>
      <c r="E2161" s="28" t="s">
        <v>412</v>
      </c>
      <c r="F2161" s="28" t="s">
        <v>163</v>
      </c>
      <c r="G2161" s="28" t="s">
        <v>46</v>
      </c>
      <c r="H2161" s="16" t="s">
        <v>18</v>
      </c>
      <c r="I2161" s="16" t="s">
        <v>2702</v>
      </c>
      <c r="J2161" t="e">
        <v>#N/A</v>
      </c>
      <c r="K2161" t="s">
        <v>3878</v>
      </c>
    </row>
    <row r="2162" spans="2:11" hidden="1" x14ac:dyDescent="0.25">
      <c r="B2162" s="28" t="s">
        <v>459</v>
      </c>
      <c r="C2162" s="28" t="s">
        <v>460</v>
      </c>
      <c r="D2162" s="28" t="s">
        <v>58</v>
      </c>
      <c r="E2162" s="28" t="s">
        <v>412</v>
      </c>
      <c r="F2162" s="28" t="s">
        <v>163</v>
      </c>
      <c r="G2162" s="28" t="s">
        <v>46</v>
      </c>
      <c r="H2162" s="16" t="s">
        <v>20</v>
      </c>
      <c r="I2162" s="16" t="s">
        <v>2703</v>
      </c>
      <c r="J2162" t="e">
        <v>#N/A</v>
      </c>
      <c r="K2162" t="s">
        <v>3878</v>
      </c>
    </row>
    <row r="2163" spans="2:11" hidden="1" x14ac:dyDescent="0.25">
      <c r="B2163" s="28" t="s">
        <v>459</v>
      </c>
      <c r="C2163" s="28" t="s">
        <v>460</v>
      </c>
      <c r="D2163" s="28" t="s">
        <v>58</v>
      </c>
      <c r="E2163" s="28" t="s">
        <v>412</v>
      </c>
      <c r="F2163" s="28" t="s">
        <v>163</v>
      </c>
      <c r="G2163" s="28" t="s">
        <v>46</v>
      </c>
      <c r="H2163" s="16" t="s">
        <v>22</v>
      </c>
      <c r="I2163" s="16" t="s">
        <v>2704</v>
      </c>
      <c r="J2163" t="e">
        <v>#N/A</v>
      </c>
      <c r="K2163" t="s">
        <v>3878</v>
      </c>
    </row>
    <row r="2164" spans="2:11" hidden="1" x14ac:dyDescent="0.25">
      <c r="B2164" s="28" t="s">
        <v>459</v>
      </c>
      <c r="C2164" s="28" t="s">
        <v>460</v>
      </c>
      <c r="D2164" s="28" t="s">
        <v>58</v>
      </c>
      <c r="E2164" s="28" t="s">
        <v>412</v>
      </c>
      <c r="F2164" s="28" t="s">
        <v>163</v>
      </c>
      <c r="G2164" s="28" t="s">
        <v>46</v>
      </c>
      <c r="H2164" s="16" t="s">
        <v>24</v>
      </c>
      <c r="I2164" s="16" t="s">
        <v>2705</v>
      </c>
      <c r="J2164" t="e">
        <v>#N/A</v>
      </c>
      <c r="K2164" t="s">
        <v>3878</v>
      </c>
    </row>
    <row r="2165" spans="2:11" hidden="1" x14ac:dyDescent="0.25">
      <c r="B2165" s="28" t="s">
        <v>459</v>
      </c>
      <c r="C2165" s="28" t="s">
        <v>460</v>
      </c>
      <c r="D2165" s="28" t="s">
        <v>58</v>
      </c>
      <c r="E2165" s="28" t="s">
        <v>412</v>
      </c>
      <c r="F2165" s="28" t="s">
        <v>163</v>
      </c>
      <c r="G2165" s="28" t="s">
        <v>46</v>
      </c>
      <c r="H2165" s="16" t="s">
        <v>26</v>
      </c>
      <c r="I2165" s="16" t="s">
        <v>2706</v>
      </c>
      <c r="J2165" t="e">
        <v>#N/A</v>
      </c>
      <c r="K2165" t="s">
        <v>3878</v>
      </c>
    </row>
    <row r="2166" spans="2:11" hidden="1" x14ac:dyDescent="0.25">
      <c r="B2166" s="28" t="s">
        <v>459</v>
      </c>
      <c r="C2166" s="28" t="s">
        <v>460</v>
      </c>
      <c r="D2166" s="28" t="s">
        <v>58</v>
      </c>
      <c r="E2166" s="28" t="s">
        <v>412</v>
      </c>
      <c r="F2166" s="28" t="s">
        <v>163</v>
      </c>
      <c r="G2166" s="28" t="s">
        <v>46</v>
      </c>
      <c r="H2166" s="16" t="s">
        <v>28</v>
      </c>
      <c r="I2166" s="16" t="s">
        <v>2707</v>
      </c>
      <c r="J2166" t="e">
        <v>#N/A</v>
      </c>
      <c r="K2166" t="s">
        <v>3878</v>
      </c>
    </row>
    <row r="2167" spans="2:11" hidden="1" x14ac:dyDescent="0.25">
      <c r="B2167" s="28" t="s">
        <v>459</v>
      </c>
      <c r="C2167" s="28" t="s">
        <v>460</v>
      </c>
      <c r="D2167" s="28" t="s">
        <v>58</v>
      </c>
      <c r="E2167" s="28" t="s">
        <v>412</v>
      </c>
      <c r="F2167" s="28" t="s">
        <v>163</v>
      </c>
      <c r="G2167" s="28" t="s">
        <v>46</v>
      </c>
      <c r="H2167" s="16" t="s">
        <v>30</v>
      </c>
      <c r="I2167" s="16" t="s">
        <v>2708</v>
      </c>
      <c r="J2167" t="e">
        <v>#N/A</v>
      </c>
      <c r="K2167" t="s">
        <v>3878</v>
      </c>
    </row>
    <row r="2168" spans="2:11" hidden="1" x14ac:dyDescent="0.25">
      <c r="B2168" s="28" t="s">
        <v>459</v>
      </c>
      <c r="C2168" s="28" t="s">
        <v>460</v>
      </c>
      <c r="D2168" s="28" t="s">
        <v>58</v>
      </c>
      <c r="E2168" s="28" t="s">
        <v>412</v>
      </c>
      <c r="F2168" s="28" t="s">
        <v>163</v>
      </c>
      <c r="G2168" s="28" t="s">
        <v>46</v>
      </c>
      <c r="H2168" s="16" t="s">
        <v>32</v>
      </c>
      <c r="I2168" s="16" t="s">
        <v>2709</v>
      </c>
      <c r="J2168" t="e">
        <v>#N/A</v>
      </c>
      <c r="K2168" t="s">
        <v>3878</v>
      </c>
    </row>
    <row r="2169" spans="2:11" hidden="1" x14ac:dyDescent="0.25">
      <c r="B2169" s="28" t="s">
        <v>461</v>
      </c>
      <c r="C2169" s="28" t="s">
        <v>462</v>
      </c>
      <c r="D2169" s="28" t="s">
        <v>138</v>
      </c>
      <c r="E2169" s="28" t="s">
        <v>412</v>
      </c>
      <c r="F2169" s="28" t="s">
        <v>163</v>
      </c>
      <c r="G2169" s="28" t="s">
        <v>49</v>
      </c>
      <c r="H2169" s="16" t="s">
        <v>18</v>
      </c>
      <c r="I2169" s="16" t="s">
        <v>2710</v>
      </c>
      <c r="J2169" t="s">
        <v>3880</v>
      </c>
      <c r="K2169" t="s">
        <v>3878</v>
      </c>
    </row>
    <row r="2170" spans="2:11" hidden="1" x14ac:dyDescent="0.25">
      <c r="B2170" s="28" t="s">
        <v>461</v>
      </c>
      <c r="C2170" s="28" t="s">
        <v>462</v>
      </c>
      <c r="D2170" s="28" t="s">
        <v>138</v>
      </c>
      <c r="E2170" s="28" t="s">
        <v>412</v>
      </c>
      <c r="F2170" s="28" t="s">
        <v>163</v>
      </c>
      <c r="G2170" s="28" t="s">
        <v>49</v>
      </c>
      <c r="H2170" s="16" t="s">
        <v>20</v>
      </c>
      <c r="I2170" s="16" t="s">
        <v>2711</v>
      </c>
      <c r="J2170" t="s">
        <v>3880</v>
      </c>
      <c r="K2170" t="s">
        <v>3878</v>
      </c>
    </row>
    <row r="2171" spans="2:11" hidden="1" x14ac:dyDescent="0.25">
      <c r="B2171" s="28" t="s">
        <v>461</v>
      </c>
      <c r="C2171" s="28" t="s">
        <v>462</v>
      </c>
      <c r="D2171" s="28" t="s">
        <v>138</v>
      </c>
      <c r="E2171" s="28" t="s">
        <v>412</v>
      </c>
      <c r="F2171" s="28" t="s">
        <v>163</v>
      </c>
      <c r="G2171" s="28" t="s">
        <v>49</v>
      </c>
      <c r="H2171" s="16" t="s">
        <v>22</v>
      </c>
      <c r="I2171" s="16" t="s">
        <v>2712</v>
      </c>
      <c r="J2171" t="s">
        <v>3880</v>
      </c>
      <c r="K2171" t="s">
        <v>3878</v>
      </c>
    </row>
    <row r="2172" spans="2:11" hidden="1" x14ac:dyDescent="0.25">
      <c r="B2172" s="28" t="s">
        <v>461</v>
      </c>
      <c r="C2172" s="28" t="s">
        <v>462</v>
      </c>
      <c r="D2172" s="28" t="s">
        <v>138</v>
      </c>
      <c r="E2172" s="28" t="s">
        <v>412</v>
      </c>
      <c r="F2172" s="28" t="s">
        <v>163</v>
      </c>
      <c r="G2172" s="28" t="s">
        <v>49</v>
      </c>
      <c r="H2172" s="16" t="s">
        <v>24</v>
      </c>
      <c r="I2172" s="16" t="s">
        <v>2713</v>
      </c>
      <c r="J2172" t="s">
        <v>3880</v>
      </c>
      <c r="K2172" t="s">
        <v>3878</v>
      </c>
    </row>
    <row r="2173" spans="2:11" hidden="1" x14ac:dyDescent="0.25">
      <c r="B2173" s="28" t="s">
        <v>461</v>
      </c>
      <c r="C2173" s="28" t="s">
        <v>462</v>
      </c>
      <c r="D2173" s="28" t="s">
        <v>138</v>
      </c>
      <c r="E2173" s="28" t="s">
        <v>412</v>
      </c>
      <c r="F2173" s="28" t="s">
        <v>163</v>
      </c>
      <c r="G2173" s="28" t="s">
        <v>49</v>
      </c>
      <c r="H2173" s="16" t="s">
        <v>26</v>
      </c>
      <c r="I2173" s="16" t="s">
        <v>2714</v>
      </c>
      <c r="J2173" t="s">
        <v>3880</v>
      </c>
      <c r="K2173" t="s">
        <v>3878</v>
      </c>
    </row>
    <row r="2174" spans="2:11" hidden="1" x14ac:dyDescent="0.25">
      <c r="B2174" s="28" t="s">
        <v>461</v>
      </c>
      <c r="C2174" s="28" t="s">
        <v>462</v>
      </c>
      <c r="D2174" s="28" t="s">
        <v>138</v>
      </c>
      <c r="E2174" s="28" t="s">
        <v>412</v>
      </c>
      <c r="F2174" s="28" t="s">
        <v>163</v>
      </c>
      <c r="G2174" s="28" t="s">
        <v>49</v>
      </c>
      <c r="H2174" s="16" t="s">
        <v>28</v>
      </c>
      <c r="I2174" s="16" t="s">
        <v>2715</v>
      </c>
      <c r="J2174" t="s">
        <v>3880</v>
      </c>
      <c r="K2174" t="s">
        <v>3878</v>
      </c>
    </row>
    <row r="2175" spans="2:11" hidden="1" x14ac:dyDescent="0.25">
      <c r="B2175" s="28" t="s">
        <v>461</v>
      </c>
      <c r="C2175" s="28" t="s">
        <v>462</v>
      </c>
      <c r="D2175" s="28" t="s">
        <v>138</v>
      </c>
      <c r="E2175" s="28" t="s">
        <v>412</v>
      </c>
      <c r="F2175" s="28" t="s">
        <v>163</v>
      </c>
      <c r="G2175" s="28" t="s">
        <v>49</v>
      </c>
      <c r="H2175" s="16" t="s">
        <v>30</v>
      </c>
      <c r="I2175" s="16" t="s">
        <v>2716</v>
      </c>
      <c r="J2175" t="s">
        <v>3880</v>
      </c>
      <c r="K2175" t="s">
        <v>3878</v>
      </c>
    </row>
    <row r="2176" spans="2:11" hidden="1" x14ac:dyDescent="0.25">
      <c r="B2176" s="28" t="s">
        <v>461</v>
      </c>
      <c r="C2176" s="28" t="s">
        <v>462</v>
      </c>
      <c r="D2176" s="28" t="s">
        <v>138</v>
      </c>
      <c r="E2176" s="28" t="s">
        <v>412</v>
      </c>
      <c r="F2176" s="28" t="s">
        <v>163</v>
      </c>
      <c r="G2176" s="28" t="s">
        <v>49</v>
      </c>
      <c r="H2176" s="16" t="s">
        <v>32</v>
      </c>
      <c r="I2176" s="16" t="s">
        <v>2717</v>
      </c>
      <c r="J2176" t="s">
        <v>3880</v>
      </c>
      <c r="K2176" t="s">
        <v>3878</v>
      </c>
    </row>
    <row r="2177" spans="2:11" hidden="1" x14ac:dyDescent="0.25">
      <c r="B2177" s="28" t="s">
        <v>463</v>
      </c>
      <c r="C2177" s="28" t="s">
        <v>464</v>
      </c>
      <c r="D2177" s="28" t="s">
        <v>105</v>
      </c>
      <c r="E2177" s="28" t="s">
        <v>412</v>
      </c>
      <c r="F2177" s="28" t="s">
        <v>98</v>
      </c>
      <c r="G2177" s="28" t="s">
        <v>49</v>
      </c>
      <c r="H2177" s="16" t="s">
        <v>18</v>
      </c>
      <c r="I2177" s="16" t="s">
        <v>2718</v>
      </c>
      <c r="J2177" t="e">
        <v>#N/A</v>
      </c>
      <c r="K2177" t="s">
        <v>3878</v>
      </c>
    </row>
    <row r="2178" spans="2:11" hidden="1" x14ac:dyDescent="0.25">
      <c r="B2178" s="28" t="s">
        <v>463</v>
      </c>
      <c r="C2178" s="28" t="s">
        <v>464</v>
      </c>
      <c r="D2178" s="28" t="s">
        <v>105</v>
      </c>
      <c r="E2178" s="28" t="s">
        <v>412</v>
      </c>
      <c r="F2178" s="28" t="s">
        <v>98</v>
      </c>
      <c r="G2178" s="28" t="s">
        <v>49</v>
      </c>
      <c r="H2178" s="16" t="s">
        <v>20</v>
      </c>
      <c r="I2178" s="16" t="s">
        <v>2719</v>
      </c>
      <c r="J2178" t="e">
        <v>#N/A</v>
      </c>
      <c r="K2178" t="s">
        <v>3878</v>
      </c>
    </row>
    <row r="2179" spans="2:11" hidden="1" x14ac:dyDescent="0.25">
      <c r="B2179" s="28" t="s">
        <v>463</v>
      </c>
      <c r="C2179" s="28" t="s">
        <v>464</v>
      </c>
      <c r="D2179" s="28" t="s">
        <v>105</v>
      </c>
      <c r="E2179" s="28" t="s">
        <v>412</v>
      </c>
      <c r="F2179" s="28" t="s">
        <v>98</v>
      </c>
      <c r="G2179" s="28" t="s">
        <v>49</v>
      </c>
      <c r="H2179" s="16" t="s">
        <v>22</v>
      </c>
      <c r="I2179" s="16" t="s">
        <v>2720</v>
      </c>
      <c r="J2179" t="e">
        <v>#N/A</v>
      </c>
      <c r="K2179" t="s">
        <v>3878</v>
      </c>
    </row>
    <row r="2180" spans="2:11" hidden="1" x14ac:dyDescent="0.25">
      <c r="B2180" s="28" t="s">
        <v>463</v>
      </c>
      <c r="C2180" s="28" t="s">
        <v>464</v>
      </c>
      <c r="D2180" s="28" t="s">
        <v>105</v>
      </c>
      <c r="E2180" s="28" t="s">
        <v>412</v>
      </c>
      <c r="F2180" s="28" t="s">
        <v>98</v>
      </c>
      <c r="G2180" s="28" t="s">
        <v>49</v>
      </c>
      <c r="H2180" s="16" t="s">
        <v>24</v>
      </c>
      <c r="I2180" s="16" t="s">
        <v>2721</v>
      </c>
      <c r="J2180" t="e">
        <v>#N/A</v>
      </c>
      <c r="K2180" t="s">
        <v>3878</v>
      </c>
    </row>
    <row r="2181" spans="2:11" hidden="1" x14ac:dyDescent="0.25">
      <c r="B2181" s="28" t="s">
        <v>463</v>
      </c>
      <c r="C2181" s="28" t="s">
        <v>464</v>
      </c>
      <c r="D2181" s="28" t="s">
        <v>105</v>
      </c>
      <c r="E2181" s="28" t="s">
        <v>412</v>
      </c>
      <c r="F2181" s="28" t="s">
        <v>98</v>
      </c>
      <c r="G2181" s="28" t="s">
        <v>49</v>
      </c>
      <c r="H2181" s="16" t="s">
        <v>26</v>
      </c>
      <c r="I2181" s="16" t="s">
        <v>2722</v>
      </c>
      <c r="J2181" t="e">
        <v>#N/A</v>
      </c>
      <c r="K2181" t="s">
        <v>3878</v>
      </c>
    </row>
    <row r="2182" spans="2:11" hidden="1" x14ac:dyDescent="0.25">
      <c r="B2182" s="28" t="s">
        <v>463</v>
      </c>
      <c r="C2182" s="28" t="s">
        <v>464</v>
      </c>
      <c r="D2182" s="28" t="s">
        <v>105</v>
      </c>
      <c r="E2182" s="28" t="s">
        <v>412</v>
      </c>
      <c r="F2182" s="28" t="s">
        <v>98</v>
      </c>
      <c r="G2182" s="28" t="s">
        <v>49</v>
      </c>
      <c r="H2182" s="16" t="s">
        <v>28</v>
      </c>
      <c r="I2182" s="16" t="s">
        <v>2723</v>
      </c>
      <c r="J2182" t="e">
        <v>#N/A</v>
      </c>
      <c r="K2182" t="s">
        <v>3878</v>
      </c>
    </row>
    <row r="2183" spans="2:11" hidden="1" x14ac:dyDescent="0.25">
      <c r="B2183" s="28" t="s">
        <v>463</v>
      </c>
      <c r="C2183" s="28" t="s">
        <v>464</v>
      </c>
      <c r="D2183" s="28" t="s">
        <v>105</v>
      </c>
      <c r="E2183" s="28" t="s">
        <v>412</v>
      </c>
      <c r="F2183" s="28" t="s">
        <v>98</v>
      </c>
      <c r="G2183" s="28" t="s">
        <v>49</v>
      </c>
      <c r="H2183" s="16" t="s">
        <v>30</v>
      </c>
      <c r="I2183" s="16" t="s">
        <v>2724</v>
      </c>
      <c r="J2183" t="e">
        <v>#N/A</v>
      </c>
      <c r="K2183" t="s">
        <v>3878</v>
      </c>
    </row>
    <row r="2184" spans="2:11" hidden="1" x14ac:dyDescent="0.25">
      <c r="B2184" s="28" t="s">
        <v>463</v>
      </c>
      <c r="C2184" s="28" t="s">
        <v>464</v>
      </c>
      <c r="D2184" s="28" t="s">
        <v>105</v>
      </c>
      <c r="E2184" s="28" t="s">
        <v>412</v>
      </c>
      <c r="F2184" s="28" t="s">
        <v>98</v>
      </c>
      <c r="G2184" s="28" t="s">
        <v>49</v>
      </c>
      <c r="H2184" s="16" t="s">
        <v>32</v>
      </c>
      <c r="I2184" s="16" t="s">
        <v>2725</v>
      </c>
      <c r="J2184" t="e">
        <v>#N/A</v>
      </c>
      <c r="K2184" t="s">
        <v>3878</v>
      </c>
    </row>
    <row r="2185" spans="2:11" hidden="1" x14ac:dyDescent="0.25">
      <c r="B2185" s="28" t="s">
        <v>465</v>
      </c>
      <c r="C2185" s="28" t="s">
        <v>466</v>
      </c>
      <c r="D2185" s="28" t="s">
        <v>105</v>
      </c>
      <c r="E2185" s="28" t="s">
        <v>412</v>
      </c>
      <c r="F2185" s="28" t="s">
        <v>163</v>
      </c>
      <c r="G2185" s="28" t="s">
        <v>49</v>
      </c>
      <c r="H2185" s="16" t="s">
        <v>18</v>
      </c>
      <c r="I2185" s="16" t="s">
        <v>2726</v>
      </c>
      <c r="J2185" t="s">
        <v>3880</v>
      </c>
      <c r="K2185" t="s">
        <v>3878</v>
      </c>
    </row>
    <row r="2186" spans="2:11" hidden="1" x14ac:dyDescent="0.25">
      <c r="B2186" s="28" t="s">
        <v>465</v>
      </c>
      <c r="C2186" s="28" t="s">
        <v>466</v>
      </c>
      <c r="D2186" s="28" t="s">
        <v>105</v>
      </c>
      <c r="E2186" s="28" t="s">
        <v>412</v>
      </c>
      <c r="F2186" s="28" t="s">
        <v>163</v>
      </c>
      <c r="G2186" s="28" t="s">
        <v>49</v>
      </c>
      <c r="H2186" s="16" t="s">
        <v>20</v>
      </c>
      <c r="I2186" s="16" t="s">
        <v>2727</v>
      </c>
      <c r="J2186" t="s">
        <v>3880</v>
      </c>
      <c r="K2186" t="s">
        <v>3878</v>
      </c>
    </row>
    <row r="2187" spans="2:11" hidden="1" x14ac:dyDescent="0.25">
      <c r="B2187" s="28" t="s">
        <v>465</v>
      </c>
      <c r="C2187" s="28" t="s">
        <v>466</v>
      </c>
      <c r="D2187" s="28" t="s">
        <v>105</v>
      </c>
      <c r="E2187" s="28" t="s">
        <v>412</v>
      </c>
      <c r="F2187" s="28" t="s">
        <v>163</v>
      </c>
      <c r="G2187" s="28" t="s">
        <v>49</v>
      </c>
      <c r="H2187" s="16" t="s">
        <v>22</v>
      </c>
      <c r="I2187" s="16" t="s">
        <v>2728</v>
      </c>
      <c r="J2187" t="s">
        <v>3880</v>
      </c>
      <c r="K2187" t="s">
        <v>3878</v>
      </c>
    </row>
    <row r="2188" spans="2:11" hidden="1" x14ac:dyDescent="0.25">
      <c r="B2188" s="28" t="s">
        <v>465</v>
      </c>
      <c r="C2188" s="28" t="s">
        <v>466</v>
      </c>
      <c r="D2188" s="28" t="s">
        <v>105</v>
      </c>
      <c r="E2188" s="28" t="s">
        <v>412</v>
      </c>
      <c r="F2188" s="28" t="s">
        <v>163</v>
      </c>
      <c r="G2188" s="28" t="s">
        <v>49</v>
      </c>
      <c r="H2188" s="16" t="s">
        <v>24</v>
      </c>
      <c r="I2188" s="16" t="s">
        <v>2729</v>
      </c>
      <c r="J2188" t="s">
        <v>3880</v>
      </c>
      <c r="K2188" t="s">
        <v>3878</v>
      </c>
    </row>
    <row r="2189" spans="2:11" hidden="1" x14ac:dyDescent="0.25">
      <c r="B2189" s="28" t="s">
        <v>465</v>
      </c>
      <c r="C2189" s="28" t="s">
        <v>466</v>
      </c>
      <c r="D2189" s="28" t="s">
        <v>105</v>
      </c>
      <c r="E2189" s="28" t="s">
        <v>412</v>
      </c>
      <c r="F2189" s="28" t="s">
        <v>163</v>
      </c>
      <c r="G2189" s="28" t="s">
        <v>49</v>
      </c>
      <c r="H2189" s="16" t="s">
        <v>26</v>
      </c>
      <c r="I2189" s="16" t="s">
        <v>2730</v>
      </c>
      <c r="J2189" t="s">
        <v>3880</v>
      </c>
      <c r="K2189" t="s">
        <v>3878</v>
      </c>
    </row>
    <row r="2190" spans="2:11" hidden="1" x14ac:dyDescent="0.25">
      <c r="B2190" s="28" t="s">
        <v>465</v>
      </c>
      <c r="C2190" s="28" t="s">
        <v>466</v>
      </c>
      <c r="D2190" s="28" t="s">
        <v>105</v>
      </c>
      <c r="E2190" s="28" t="s">
        <v>412</v>
      </c>
      <c r="F2190" s="28" t="s">
        <v>163</v>
      </c>
      <c r="G2190" s="28" t="s">
        <v>49</v>
      </c>
      <c r="H2190" s="16" t="s">
        <v>28</v>
      </c>
      <c r="I2190" s="16" t="s">
        <v>2731</v>
      </c>
      <c r="J2190" t="s">
        <v>3880</v>
      </c>
      <c r="K2190" t="s">
        <v>3878</v>
      </c>
    </row>
    <row r="2191" spans="2:11" hidden="1" x14ac:dyDescent="0.25">
      <c r="B2191" s="28" t="s">
        <v>465</v>
      </c>
      <c r="C2191" s="28" t="s">
        <v>466</v>
      </c>
      <c r="D2191" s="28" t="s">
        <v>105</v>
      </c>
      <c r="E2191" s="28" t="s">
        <v>412</v>
      </c>
      <c r="F2191" s="28" t="s">
        <v>163</v>
      </c>
      <c r="G2191" s="28" t="s">
        <v>49</v>
      </c>
      <c r="H2191" s="16" t="s">
        <v>30</v>
      </c>
      <c r="I2191" s="16" t="s">
        <v>2732</v>
      </c>
      <c r="J2191" t="s">
        <v>3880</v>
      </c>
      <c r="K2191" t="s">
        <v>3878</v>
      </c>
    </row>
    <row r="2192" spans="2:11" hidden="1" x14ac:dyDescent="0.25">
      <c r="B2192" s="28" t="s">
        <v>465</v>
      </c>
      <c r="C2192" s="28" t="s">
        <v>466</v>
      </c>
      <c r="D2192" s="28" t="s">
        <v>105</v>
      </c>
      <c r="E2192" s="28" t="s">
        <v>412</v>
      </c>
      <c r="F2192" s="28" t="s">
        <v>163</v>
      </c>
      <c r="G2192" s="28" t="s">
        <v>49</v>
      </c>
      <c r="H2192" s="16" t="s">
        <v>32</v>
      </c>
      <c r="I2192" s="16" t="s">
        <v>2733</v>
      </c>
      <c r="J2192" t="s">
        <v>3880</v>
      </c>
      <c r="K2192" t="s">
        <v>3878</v>
      </c>
    </row>
    <row r="2193" spans="2:11" hidden="1" x14ac:dyDescent="0.25">
      <c r="B2193" s="28" t="s">
        <v>467</v>
      </c>
      <c r="C2193" s="28" t="s">
        <v>468</v>
      </c>
      <c r="D2193" s="28" t="s">
        <v>118</v>
      </c>
      <c r="E2193" s="28" t="s">
        <v>412</v>
      </c>
      <c r="F2193" s="28" t="s">
        <v>98</v>
      </c>
      <c r="G2193" s="28" t="s">
        <v>49</v>
      </c>
      <c r="H2193" s="16" t="s">
        <v>18</v>
      </c>
      <c r="I2193" s="16" t="s">
        <v>2734</v>
      </c>
      <c r="J2193" t="e">
        <v>#N/A</v>
      </c>
      <c r="K2193" t="s">
        <v>3878</v>
      </c>
    </row>
    <row r="2194" spans="2:11" hidden="1" x14ac:dyDescent="0.25">
      <c r="B2194" s="28" t="s">
        <v>467</v>
      </c>
      <c r="C2194" s="28" t="s">
        <v>468</v>
      </c>
      <c r="D2194" s="28" t="s">
        <v>118</v>
      </c>
      <c r="E2194" s="28" t="s">
        <v>412</v>
      </c>
      <c r="F2194" s="28" t="s">
        <v>98</v>
      </c>
      <c r="G2194" s="28" t="s">
        <v>49</v>
      </c>
      <c r="H2194" s="16" t="s">
        <v>20</v>
      </c>
      <c r="I2194" s="16" t="s">
        <v>2735</v>
      </c>
      <c r="J2194" t="e">
        <v>#N/A</v>
      </c>
      <c r="K2194" t="s">
        <v>3878</v>
      </c>
    </row>
    <row r="2195" spans="2:11" hidden="1" x14ac:dyDescent="0.25">
      <c r="B2195" s="28" t="s">
        <v>467</v>
      </c>
      <c r="C2195" s="28" t="s">
        <v>468</v>
      </c>
      <c r="D2195" s="28" t="s">
        <v>118</v>
      </c>
      <c r="E2195" s="28" t="s">
        <v>412</v>
      </c>
      <c r="F2195" s="28" t="s">
        <v>98</v>
      </c>
      <c r="G2195" s="28" t="s">
        <v>49</v>
      </c>
      <c r="H2195" s="16" t="s">
        <v>22</v>
      </c>
      <c r="I2195" s="16" t="s">
        <v>2736</v>
      </c>
      <c r="J2195" t="e">
        <v>#N/A</v>
      </c>
      <c r="K2195" t="s">
        <v>3878</v>
      </c>
    </row>
    <row r="2196" spans="2:11" hidden="1" x14ac:dyDescent="0.25">
      <c r="B2196" s="28" t="s">
        <v>467</v>
      </c>
      <c r="C2196" s="28" t="s">
        <v>468</v>
      </c>
      <c r="D2196" s="28" t="s">
        <v>118</v>
      </c>
      <c r="E2196" s="28" t="s">
        <v>412</v>
      </c>
      <c r="F2196" s="28" t="s">
        <v>98</v>
      </c>
      <c r="G2196" s="28" t="s">
        <v>49</v>
      </c>
      <c r="H2196" s="16" t="s">
        <v>24</v>
      </c>
      <c r="I2196" s="16" t="s">
        <v>2737</v>
      </c>
      <c r="J2196" t="e">
        <v>#N/A</v>
      </c>
      <c r="K2196" t="s">
        <v>3878</v>
      </c>
    </row>
    <row r="2197" spans="2:11" hidden="1" x14ac:dyDescent="0.25">
      <c r="B2197" s="28" t="s">
        <v>467</v>
      </c>
      <c r="C2197" s="28" t="s">
        <v>468</v>
      </c>
      <c r="D2197" s="28" t="s">
        <v>118</v>
      </c>
      <c r="E2197" s="28" t="s">
        <v>412</v>
      </c>
      <c r="F2197" s="28" t="s">
        <v>98</v>
      </c>
      <c r="G2197" s="28" t="s">
        <v>49</v>
      </c>
      <c r="H2197" s="16" t="s">
        <v>26</v>
      </c>
      <c r="I2197" s="16" t="s">
        <v>2738</v>
      </c>
      <c r="J2197" t="e">
        <v>#N/A</v>
      </c>
      <c r="K2197" t="s">
        <v>3878</v>
      </c>
    </row>
    <row r="2198" spans="2:11" hidden="1" x14ac:dyDescent="0.25">
      <c r="B2198" s="28" t="s">
        <v>467</v>
      </c>
      <c r="C2198" s="28" t="s">
        <v>468</v>
      </c>
      <c r="D2198" s="28" t="s">
        <v>118</v>
      </c>
      <c r="E2198" s="28" t="s">
        <v>412</v>
      </c>
      <c r="F2198" s="28" t="s">
        <v>98</v>
      </c>
      <c r="G2198" s="28" t="s">
        <v>49</v>
      </c>
      <c r="H2198" s="16" t="s">
        <v>28</v>
      </c>
      <c r="I2198" s="16" t="s">
        <v>2739</v>
      </c>
      <c r="J2198" t="e">
        <v>#N/A</v>
      </c>
      <c r="K2198" t="s">
        <v>3878</v>
      </c>
    </row>
    <row r="2199" spans="2:11" hidden="1" x14ac:dyDescent="0.25">
      <c r="B2199" s="28" t="s">
        <v>467</v>
      </c>
      <c r="C2199" s="28" t="s">
        <v>468</v>
      </c>
      <c r="D2199" s="28" t="s">
        <v>118</v>
      </c>
      <c r="E2199" s="28" t="s">
        <v>412</v>
      </c>
      <c r="F2199" s="28" t="s">
        <v>98</v>
      </c>
      <c r="G2199" s="28" t="s">
        <v>49</v>
      </c>
      <c r="H2199" s="16" t="s">
        <v>30</v>
      </c>
      <c r="I2199" s="16" t="s">
        <v>2740</v>
      </c>
      <c r="J2199" t="e">
        <v>#N/A</v>
      </c>
      <c r="K2199" t="s">
        <v>3878</v>
      </c>
    </row>
    <row r="2200" spans="2:11" hidden="1" x14ac:dyDescent="0.25">
      <c r="B2200" s="28" t="s">
        <v>467</v>
      </c>
      <c r="C2200" s="28" t="s">
        <v>468</v>
      </c>
      <c r="D2200" s="28" t="s">
        <v>118</v>
      </c>
      <c r="E2200" s="28" t="s">
        <v>412</v>
      </c>
      <c r="F2200" s="28" t="s">
        <v>98</v>
      </c>
      <c r="G2200" s="28" t="s">
        <v>49</v>
      </c>
      <c r="H2200" s="16" t="s">
        <v>32</v>
      </c>
      <c r="I2200" s="16" t="s">
        <v>2741</v>
      </c>
      <c r="J2200" t="e">
        <v>#N/A</v>
      </c>
      <c r="K2200" t="s">
        <v>3878</v>
      </c>
    </row>
    <row r="2201" spans="2:11" hidden="1" x14ac:dyDescent="0.25">
      <c r="B2201" s="28" t="s">
        <v>469</v>
      </c>
      <c r="C2201" s="28" t="s">
        <v>470</v>
      </c>
      <c r="D2201" s="28" t="s">
        <v>43</v>
      </c>
      <c r="E2201" s="28" t="s">
        <v>412</v>
      </c>
      <c r="F2201" s="28" t="s">
        <v>163</v>
      </c>
      <c r="G2201" s="28" t="s">
        <v>49</v>
      </c>
      <c r="H2201" s="16" t="s">
        <v>18</v>
      </c>
      <c r="I2201" s="16" t="s">
        <v>2742</v>
      </c>
      <c r="J2201" t="e">
        <v>#N/A</v>
      </c>
      <c r="K2201" t="s">
        <v>3878</v>
      </c>
    </row>
    <row r="2202" spans="2:11" hidden="1" x14ac:dyDescent="0.25">
      <c r="B2202" s="28" t="s">
        <v>469</v>
      </c>
      <c r="C2202" s="28" t="s">
        <v>470</v>
      </c>
      <c r="D2202" s="28" t="s">
        <v>43</v>
      </c>
      <c r="E2202" s="28" t="s">
        <v>412</v>
      </c>
      <c r="F2202" s="28" t="s">
        <v>163</v>
      </c>
      <c r="G2202" s="28" t="s">
        <v>49</v>
      </c>
      <c r="H2202" s="16" t="s">
        <v>20</v>
      </c>
      <c r="I2202" s="16" t="s">
        <v>2743</v>
      </c>
      <c r="J2202" t="e">
        <v>#N/A</v>
      </c>
      <c r="K2202" t="s">
        <v>3878</v>
      </c>
    </row>
    <row r="2203" spans="2:11" hidden="1" x14ac:dyDescent="0.25">
      <c r="B2203" s="28" t="s">
        <v>469</v>
      </c>
      <c r="C2203" s="28" t="s">
        <v>470</v>
      </c>
      <c r="D2203" s="28" t="s">
        <v>43</v>
      </c>
      <c r="E2203" s="28" t="s">
        <v>412</v>
      </c>
      <c r="F2203" s="28" t="s">
        <v>163</v>
      </c>
      <c r="G2203" s="28" t="s">
        <v>49</v>
      </c>
      <c r="H2203" s="16" t="s">
        <v>22</v>
      </c>
      <c r="I2203" s="16" t="s">
        <v>2744</v>
      </c>
      <c r="J2203" t="e">
        <v>#N/A</v>
      </c>
      <c r="K2203" t="s">
        <v>3878</v>
      </c>
    </row>
    <row r="2204" spans="2:11" hidden="1" x14ac:dyDescent="0.25">
      <c r="B2204" s="28" t="s">
        <v>469</v>
      </c>
      <c r="C2204" s="28" t="s">
        <v>470</v>
      </c>
      <c r="D2204" s="28" t="s">
        <v>43</v>
      </c>
      <c r="E2204" s="28" t="s">
        <v>412</v>
      </c>
      <c r="F2204" s="28" t="s">
        <v>163</v>
      </c>
      <c r="G2204" s="28" t="s">
        <v>49</v>
      </c>
      <c r="H2204" s="16" t="s">
        <v>24</v>
      </c>
      <c r="I2204" s="16" t="s">
        <v>2745</v>
      </c>
      <c r="J2204" t="e">
        <v>#N/A</v>
      </c>
      <c r="K2204" t="s">
        <v>3878</v>
      </c>
    </row>
    <row r="2205" spans="2:11" hidden="1" x14ac:dyDescent="0.25">
      <c r="B2205" s="28" t="s">
        <v>469</v>
      </c>
      <c r="C2205" s="28" t="s">
        <v>470</v>
      </c>
      <c r="D2205" s="28" t="s">
        <v>43</v>
      </c>
      <c r="E2205" s="28" t="s">
        <v>412</v>
      </c>
      <c r="F2205" s="28" t="s">
        <v>163</v>
      </c>
      <c r="G2205" s="28" t="s">
        <v>49</v>
      </c>
      <c r="H2205" s="16" t="s">
        <v>26</v>
      </c>
      <c r="I2205" s="16" t="s">
        <v>2746</v>
      </c>
      <c r="J2205" t="e">
        <v>#N/A</v>
      </c>
      <c r="K2205" t="s">
        <v>3878</v>
      </c>
    </row>
    <row r="2206" spans="2:11" hidden="1" x14ac:dyDescent="0.25">
      <c r="B2206" s="28" t="s">
        <v>469</v>
      </c>
      <c r="C2206" s="28" t="s">
        <v>470</v>
      </c>
      <c r="D2206" s="28" t="s">
        <v>43</v>
      </c>
      <c r="E2206" s="28" t="s">
        <v>412</v>
      </c>
      <c r="F2206" s="28" t="s">
        <v>163</v>
      </c>
      <c r="G2206" s="28" t="s">
        <v>49</v>
      </c>
      <c r="H2206" s="16" t="s">
        <v>28</v>
      </c>
      <c r="I2206" s="16" t="s">
        <v>2747</v>
      </c>
      <c r="J2206" t="e">
        <v>#N/A</v>
      </c>
      <c r="K2206" t="s">
        <v>3878</v>
      </c>
    </row>
    <row r="2207" spans="2:11" hidden="1" x14ac:dyDescent="0.25">
      <c r="B2207" s="28" t="s">
        <v>469</v>
      </c>
      <c r="C2207" s="28" t="s">
        <v>470</v>
      </c>
      <c r="D2207" s="28" t="s">
        <v>43</v>
      </c>
      <c r="E2207" s="28" t="s">
        <v>412</v>
      </c>
      <c r="F2207" s="28" t="s">
        <v>163</v>
      </c>
      <c r="G2207" s="28" t="s">
        <v>49</v>
      </c>
      <c r="H2207" s="16" t="s">
        <v>30</v>
      </c>
      <c r="I2207" s="16" t="s">
        <v>2748</v>
      </c>
      <c r="J2207" t="e">
        <v>#N/A</v>
      </c>
      <c r="K2207" t="s">
        <v>3878</v>
      </c>
    </row>
    <row r="2208" spans="2:11" hidden="1" x14ac:dyDescent="0.25">
      <c r="B2208" s="28" t="s">
        <v>469</v>
      </c>
      <c r="C2208" s="28" t="s">
        <v>470</v>
      </c>
      <c r="D2208" s="28" t="s">
        <v>43</v>
      </c>
      <c r="E2208" s="28" t="s">
        <v>412</v>
      </c>
      <c r="F2208" s="28" t="s">
        <v>163</v>
      </c>
      <c r="G2208" s="28" t="s">
        <v>49</v>
      </c>
      <c r="H2208" s="16" t="s">
        <v>32</v>
      </c>
      <c r="I2208" s="16" t="s">
        <v>2749</v>
      </c>
      <c r="J2208" t="e">
        <v>#N/A</v>
      </c>
      <c r="K2208" t="s">
        <v>3878</v>
      </c>
    </row>
    <row r="2209" spans="2:11" hidden="1" x14ac:dyDescent="0.25">
      <c r="B2209" s="28" t="s">
        <v>471</v>
      </c>
      <c r="C2209" s="28" t="s">
        <v>472</v>
      </c>
      <c r="D2209" s="28" t="s">
        <v>118</v>
      </c>
      <c r="E2209" s="28" t="s">
        <v>412</v>
      </c>
      <c r="F2209" s="28" t="s">
        <v>98</v>
      </c>
      <c r="G2209" s="28" t="s">
        <v>49</v>
      </c>
      <c r="H2209" s="16" t="s">
        <v>18</v>
      </c>
      <c r="I2209" s="16" t="s">
        <v>2750</v>
      </c>
      <c r="J2209" t="e">
        <v>#N/A</v>
      </c>
      <c r="K2209" t="s">
        <v>3878</v>
      </c>
    </row>
    <row r="2210" spans="2:11" hidden="1" x14ac:dyDescent="0.25">
      <c r="B2210" s="28" t="s">
        <v>471</v>
      </c>
      <c r="C2210" s="28" t="s">
        <v>472</v>
      </c>
      <c r="D2210" s="28" t="s">
        <v>118</v>
      </c>
      <c r="E2210" s="28" t="s">
        <v>412</v>
      </c>
      <c r="F2210" s="28" t="s">
        <v>98</v>
      </c>
      <c r="G2210" s="28" t="s">
        <v>49</v>
      </c>
      <c r="H2210" s="16" t="s">
        <v>20</v>
      </c>
      <c r="I2210" s="16" t="s">
        <v>2751</v>
      </c>
      <c r="J2210" t="e">
        <v>#N/A</v>
      </c>
      <c r="K2210" t="s">
        <v>3878</v>
      </c>
    </row>
    <row r="2211" spans="2:11" hidden="1" x14ac:dyDescent="0.25">
      <c r="B2211" s="28" t="s">
        <v>471</v>
      </c>
      <c r="C2211" s="28" t="s">
        <v>472</v>
      </c>
      <c r="D2211" s="28" t="s">
        <v>118</v>
      </c>
      <c r="E2211" s="28" t="s">
        <v>412</v>
      </c>
      <c r="F2211" s="28" t="s">
        <v>98</v>
      </c>
      <c r="G2211" s="28" t="s">
        <v>49</v>
      </c>
      <c r="H2211" s="16" t="s">
        <v>22</v>
      </c>
      <c r="I2211" s="16" t="s">
        <v>2752</v>
      </c>
      <c r="J2211" t="e">
        <v>#N/A</v>
      </c>
      <c r="K2211" t="s">
        <v>3878</v>
      </c>
    </row>
    <row r="2212" spans="2:11" hidden="1" x14ac:dyDescent="0.25">
      <c r="B2212" s="28" t="s">
        <v>471</v>
      </c>
      <c r="C2212" s="28" t="s">
        <v>472</v>
      </c>
      <c r="D2212" s="28" t="s">
        <v>118</v>
      </c>
      <c r="E2212" s="28" t="s">
        <v>412</v>
      </c>
      <c r="F2212" s="28" t="s">
        <v>98</v>
      </c>
      <c r="G2212" s="28" t="s">
        <v>49</v>
      </c>
      <c r="H2212" s="16" t="s">
        <v>24</v>
      </c>
      <c r="I2212" s="16" t="s">
        <v>2753</v>
      </c>
      <c r="J2212" t="e">
        <v>#N/A</v>
      </c>
      <c r="K2212" t="s">
        <v>3878</v>
      </c>
    </row>
    <row r="2213" spans="2:11" hidden="1" x14ac:dyDescent="0.25">
      <c r="B2213" s="28" t="s">
        <v>471</v>
      </c>
      <c r="C2213" s="28" t="s">
        <v>472</v>
      </c>
      <c r="D2213" s="28" t="s">
        <v>118</v>
      </c>
      <c r="E2213" s="28" t="s">
        <v>412</v>
      </c>
      <c r="F2213" s="28" t="s">
        <v>98</v>
      </c>
      <c r="G2213" s="28" t="s">
        <v>49</v>
      </c>
      <c r="H2213" s="16" t="s">
        <v>26</v>
      </c>
      <c r="I2213" s="16" t="s">
        <v>2754</v>
      </c>
      <c r="J2213" t="e">
        <v>#N/A</v>
      </c>
      <c r="K2213" t="s">
        <v>3878</v>
      </c>
    </row>
    <row r="2214" spans="2:11" hidden="1" x14ac:dyDescent="0.25">
      <c r="B2214" s="28" t="s">
        <v>471</v>
      </c>
      <c r="C2214" s="28" t="s">
        <v>472</v>
      </c>
      <c r="D2214" s="28" t="s">
        <v>118</v>
      </c>
      <c r="E2214" s="28" t="s">
        <v>412</v>
      </c>
      <c r="F2214" s="28" t="s">
        <v>98</v>
      </c>
      <c r="G2214" s="28" t="s">
        <v>49</v>
      </c>
      <c r="H2214" s="16" t="s">
        <v>28</v>
      </c>
      <c r="I2214" s="16" t="s">
        <v>2755</v>
      </c>
      <c r="J2214" t="e">
        <v>#N/A</v>
      </c>
      <c r="K2214" t="s">
        <v>3878</v>
      </c>
    </row>
    <row r="2215" spans="2:11" hidden="1" x14ac:dyDescent="0.25">
      <c r="B2215" s="28" t="s">
        <v>471</v>
      </c>
      <c r="C2215" s="28" t="s">
        <v>472</v>
      </c>
      <c r="D2215" s="28" t="s">
        <v>118</v>
      </c>
      <c r="E2215" s="28" t="s">
        <v>412</v>
      </c>
      <c r="F2215" s="28" t="s">
        <v>98</v>
      </c>
      <c r="G2215" s="28" t="s">
        <v>49</v>
      </c>
      <c r="H2215" s="16" t="s">
        <v>30</v>
      </c>
      <c r="I2215" s="16" t="s">
        <v>2756</v>
      </c>
      <c r="J2215" t="e">
        <v>#N/A</v>
      </c>
      <c r="K2215" t="s">
        <v>3878</v>
      </c>
    </row>
    <row r="2216" spans="2:11" hidden="1" x14ac:dyDescent="0.25">
      <c r="B2216" s="28" t="s">
        <v>471</v>
      </c>
      <c r="C2216" s="28" t="s">
        <v>472</v>
      </c>
      <c r="D2216" s="28" t="s">
        <v>118</v>
      </c>
      <c r="E2216" s="28" t="s">
        <v>412</v>
      </c>
      <c r="F2216" s="28" t="s">
        <v>98</v>
      </c>
      <c r="G2216" s="28" t="s">
        <v>49</v>
      </c>
      <c r="H2216" s="16" t="s">
        <v>32</v>
      </c>
      <c r="I2216" s="16" t="s">
        <v>2757</v>
      </c>
      <c r="J2216" t="e">
        <v>#N/A</v>
      </c>
      <c r="K2216" t="s">
        <v>3878</v>
      </c>
    </row>
    <row r="2217" spans="2:11" hidden="1" x14ac:dyDescent="0.25">
      <c r="B2217" s="28" t="s">
        <v>473</v>
      </c>
      <c r="C2217" s="28" t="s">
        <v>474</v>
      </c>
      <c r="D2217" s="28" t="s">
        <v>67</v>
      </c>
      <c r="E2217" s="28" t="s">
        <v>412</v>
      </c>
      <c r="F2217" s="28" t="s">
        <v>98</v>
      </c>
      <c r="G2217" s="28" t="s">
        <v>49</v>
      </c>
      <c r="H2217" s="16" t="s">
        <v>18</v>
      </c>
      <c r="I2217" s="16" t="s">
        <v>2758</v>
      </c>
      <c r="J2217" t="e">
        <v>#N/A</v>
      </c>
      <c r="K2217" t="s">
        <v>3878</v>
      </c>
    </row>
    <row r="2218" spans="2:11" hidden="1" x14ac:dyDescent="0.25">
      <c r="B2218" s="28" t="s">
        <v>473</v>
      </c>
      <c r="C2218" s="28" t="s">
        <v>474</v>
      </c>
      <c r="D2218" s="28" t="s">
        <v>67</v>
      </c>
      <c r="E2218" s="28" t="s">
        <v>412</v>
      </c>
      <c r="F2218" s="28" t="s">
        <v>98</v>
      </c>
      <c r="G2218" s="28" t="s">
        <v>49</v>
      </c>
      <c r="H2218" s="16" t="s">
        <v>20</v>
      </c>
      <c r="I2218" s="16" t="s">
        <v>2759</v>
      </c>
      <c r="J2218" t="e">
        <v>#N/A</v>
      </c>
      <c r="K2218" t="s">
        <v>3878</v>
      </c>
    </row>
    <row r="2219" spans="2:11" hidden="1" x14ac:dyDescent="0.25">
      <c r="B2219" s="28" t="s">
        <v>473</v>
      </c>
      <c r="C2219" s="28" t="s">
        <v>474</v>
      </c>
      <c r="D2219" s="28" t="s">
        <v>67</v>
      </c>
      <c r="E2219" s="28" t="s">
        <v>412</v>
      </c>
      <c r="F2219" s="28" t="s">
        <v>98</v>
      </c>
      <c r="G2219" s="28" t="s">
        <v>49</v>
      </c>
      <c r="H2219" s="16" t="s">
        <v>22</v>
      </c>
      <c r="I2219" s="16" t="s">
        <v>2760</v>
      </c>
      <c r="J2219" t="e">
        <v>#N/A</v>
      </c>
      <c r="K2219" t="s">
        <v>3878</v>
      </c>
    </row>
    <row r="2220" spans="2:11" hidden="1" x14ac:dyDescent="0.25">
      <c r="B2220" s="28" t="s">
        <v>473</v>
      </c>
      <c r="C2220" s="28" t="s">
        <v>474</v>
      </c>
      <c r="D2220" s="28" t="s">
        <v>67</v>
      </c>
      <c r="E2220" s="28" t="s">
        <v>412</v>
      </c>
      <c r="F2220" s="28" t="s">
        <v>98</v>
      </c>
      <c r="G2220" s="28" t="s">
        <v>49</v>
      </c>
      <c r="H2220" s="16" t="s">
        <v>24</v>
      </c>
      <c r="I2220" s="16" t="s">
        <v>2761</v>
      </c>
      <c r="J2220" t="e">
        <v>#N/A</v>
      </c>
      <c r="K2220" t="s">
        <v>3878</v>
      </c>
    </row>
    <row r="2221" spans="2:11" hidden="1" x14ac:dyDescent="0.25">
      <c r="B2221" s="28" t="s">
        <v>473</v>
      </c>
      <c r="C2221" s="28" t="s">
        <v>474</v>
      </c>
      <c r="D2221" s="28" t="s">
        <v>67</v>
      </c>
      <c r="E2221" s="28" t="s">
        <v>412</v>
      </c>
      <c r="F2221" s="28" t="s">
        <v>98</v>
      </c>
      <c r="G2221" s="28" t="s">
        <v>49</v>
      </c>
      <c r="H2221" s="16" t="s">
        <v>26</v>
      </c>
      <c r="I2221" s="16" t="s">
        <v>2762</v>
      </c>
      <c r="J2221" t="e">
        <v>#N/A</v>
      </c>
      <c r="K2221" t="s">
        <v>3878</v>
      </c>
    </row>
    <row r="2222" spans="2:11" hidden="1" x14ac:dyDescent="0.25">
      <c r="B2222" s="28" t="s">
        <v>473</v>
      </c>
      <c r="C2222" s="28" t="s">
        <v>474</v>
      </c>
      <c r="D2222" s="28" t="s">
        <v>67</v>
      </c>
      <c r="E2222" s="28" t="s">
        <v>412</v>
      </c>
      <c r="F2222" s="28" t="s">
        <v>98</v>
      </c>
      <c r="G2222" s="28" t="s">
        <v>49</v>
      </c>
      <c r="H2222" s="16" t="s">
        <v>28</v>
      </c>
      <c r="I2222" s="16" t="s">
        <v>2763</v>
      </c>
      <c r="J2222" t="e">
        <v>#N/A</v>
      </c>
      <c r="K2222" t="s">
        <v>3878</v>
      </c>
    </row>
    <row r="2223" spans="2:11" hidden="1" x14ac:dyDescent="0.25">
      <c r="B2223" s="28" t="s">
        <v>473</v>
      </c>
      <c r="C2223" s="28" t="s">
        <v>474</v>
      </c>
      <c r="D2223" s="28" t="s">
        <v>67</v>
      </c>
      <c r="E2223" s="28" t="s">
        <v>412</v>
      </c>
      <c r="F2223" s="28" t="s">
        <v>98</v>
      </c>
      <c r="G2223" s="28" t="s">
        <v>49</v>
      </c>
      <c r="H2223" s="16" t="s">
        <v>30</v>
      </c>
      <c r="I2223" s="16" t="s">
        <v>2764</v>
      </c>
      <c r="J2223" t="e">
        <v>#N/A</v>
      </c>
      <c r="K2223" t="s">
        <v>3878</v>
      </c>
    </row>
    <row r="2224" spans="2:11" hidden="1" x14ac:dyDescent="0.25">
      <c r="B2224" s="28" t="s">
        <v>473</v>
      </c>
      <c r="C2224" s="28" t="s">
        <v>474</v>
      </c>
      <c r="D2224" s="28" t="s">
        <v>67</v>
      </c>
      <c r="E2224" s="28" t="s">
        <v>412</v>
      </c>
      <c r="F2224" s="28" t="s">
        <v>98</v>
      </c>
      <c r="G2224" s="28" t="s">
        <v>49</v>
      </c>
      <c r="H2224" s="16" t="s">
        <v>32</v>
      </c>
      <c r="I2224" s="16" t="s">
        <v>2765</v>
      </c>
      <c r="J2224" t="e">
        <v>#N/A</v>
      </c>
      <c r="K2224" t="s">
        <v>3878</v>
      </c>
    </row>
    <row r="2225" spans="2:11" hidden="1" x14ac:dyDescent="0.25">
      <c r="B2225" s="28" t="s">
        <v>475</v>
      </c>
      <c r="C2225" s="28" t="s">
        <v>476</v>
      </c>
      <c r="D2225" s="28" t="s">
        <v>105</v>
      </c>
      <c r="E2225" s="28" t="s">
        <v>412</v>
      </c>
      <c r="F2225" s="28" t="s">
        <v>98</v>
      </c>
      <c r="G2225" s="28" t="s">
        <v>49</v>
      </c>
      <c r="H2225" s="16" t="s">
        <v>18</v>
      </c>
      <c r="I2225" s="16" t="s">
        <v>2766</v>
      </c>
      <c r="J2225" t="e">
        <v>#N/A</v>
      </c>
      <c r="K2225" t="s">
        <v>3878</v>
      </c>
    </row>
    <row r="2226" spans="2:11" hidden="1" x14ac:dyDescent="0.25">
      <c r="B2226" s="28" t="s">
        <v>475</v>
      </c>
      <c r="C2226" s="28" t="s">
        <v>476</v>
      </c>
      <c r="D2226" s="28" t="s">
        <v>105</v>
      </c>
      <c r="E2226" s="28" t="s">
        <v>412</v>
      </c>
      <c r="F2226" s="28" t="s">
        <v>98</v>
      </c>
      <c r="G2226" s="28" t="s">
        <v>49</v>
      </c>
      <c r="H2226" s="16" t="s">
        <v>20</v>
      </c>
      <c r="I2226" s="16" t="s">
        <v>2767</v>
      </c>
      <c r="J2226" t="e">
        <v>#N/A</v>
      </c>
      <c r="K2226" t="s">
        <v>3878</v>
      </c>
    </row>
    <row r="2227" spans="2:11" hidden="1" x14ac:dyDescent="0.25">
      <c r="B2227" s="28" t="s">
        <v>475</v>
      </c>
      <c r="C2227" s="28" t="s">
        <v>476</v>
      </c>
      <c r="D2227" s="28" t="s">
        <v>105</v>
      </c>
      <c r="E2227" s="28" t="s">
        <v>412</v>
      </c>
      <c r="F2227" s="28" t="s">
        <v>98</v>
      </c>
      <c r="G2227" s="28" t="s">
        <v>49</v>
      </c>
      <c r="H2227" s="16" t="s">
        <v>22</v>
      </c>
      <c r="I2227" s="16" t="s">
        <v>2768</v>
      </c>
      <c r="J2227" t="e">
        <v>#N/A</v>
      </c>
      <c r="K2227" t="s">
        <v>3878</v>
      </c>
    </row>
    <row r="2228" spans="2:11" hidden="1" x14ac:dyDescent="0.25">
      <c r="B2228" s="28" t="s">
        <v>475</v>
      </c>
      <c r="C2228" s="28" t="s">
        <v>476</v>
      </c>
      <c r="D2228" s="28" t="s">
        <v>105</v>
      </c>
      <c r="E2228" s="28" t="s">
        <v>412</v>
      </c>
      <c r="F2228" s="28" t="s">
        <v>98</v>
      </c>
      <c r="G2228" s="28" t="s">
        <v>49</v>
      </c>
      <c r="H2228" s="16" t="s">
        <v>24</v>
      </c>
      <c r="I2228" s="16" t="s">
        <v>2769</v>
      </c>
      <c r="J2228" t="e">
        <v>#N/A</v>
      </c>
      <c r="K2228" t="s">
        <v>3878</v>
      </c>
    </row>
    <row r="2229" spans="2:11" hidden="1" x14ac:dyDescent="0.25">
      <c r="B2229" s="28" t="s">
        <v>475</v>
      </c>
      <c r="C2229" s="28" t="s">
        <v>476</v>
      </c>
      <c r="D2229" s="28" t="s">
        <v>105</v>
      </c>
      <c r="E2229" s="28" t="s">
        <v>412</v>
      </c>
      <c r="F2229" s="28" t="s">
        <v>98</v>
      </c>
      <c r="G2229" s="28" t="s">
        <v>49</v>
      </c>
      <c r="H2229" s="16" t="s">
        <v>26</v>
      </c>
      <c r="I2229" s="16" t="s">
        <v>2770</v>
      </c>
      <c r="J2229" t="e">
        <v>#N/A</v>
      </c>
      <c r="K2229" t="s">
        <v>3878</v>
      </c>
    </row>
    <row r="2230" spans="2:11" hidden="1" x14ac:dyDescent="0.25">
      <c r="B2230" s="28" t="s">
        <v>475</v>
      </c>
      <c r="C2230" s="28" t="s">
        <v>476</v>
      </c>
      <c r="D2230" s="28" t="s">
        <v>105</v>
      </c>
      <c r="E2230" s="28" t="s">
        <v>412</v>
      </c>
      <c r="F2230" s="28" t="s">
        <v>98</v>
      </c>
      <c r="G2230" s="28" t="s">
        <v>49</v>
      </c>
      <c r="H2230" s="16" t="s">
        <v>28</v>
      </c>
      <c r="I2230" s="16" t="s">
        <v>2771</v>
      </c>
      <c r="J2230" t="e">
        <v>#N/A</v>
      </c>
      <c r="K2230" t="s">
        <v>3878</v>
      </c>
    </row>
    <row r="2231" spans="2:11" hidden="1" x14ac:dyDescent="0.25">
      <c r="B2231" s="28" t="s">
        <v>475</v>
      </c>
      <c r="C2231" s="28" t="s">
        <v>476</v>
      </c>
      <c r="D2231" s="28" t="s">
        <v>105</v>
      </c>
      <c r="E2231" s="28" t="s">
        <v>412</v>
      </c>
      <c r="F2231" s="28" t="s">
        <v>98</v>
      </c>
      <c r="G2231" s="28" t="s">
        <v>49</v>
      </c>
      <c r="H2231" s="16" t="s">
        <v>30</v>
      </c>
      <c r="I2231" s="16" t="s">
        <v>2772</v>
      </c>
      <c r="J2231" t="e">
        <v>#N/A</v>
      </c>
      <c r="K2231" t="s">
        <v>3878</v>
      </c>
    </row>
    <row r="2232" spans="2:11" hidden="1" x14ac:dyDescent="0.25">
      <c r="B2232" s="28" t="s">
        <v>475</v>
      </c>
      <c r="C2232" s="28" t="s">
        <v>476</v>
      </c>
      <c r="D2232" s="28" t="s">
        <v>105</v>
      </c>
      <c r="E2232" s="28" t="s">
        <v>412</v>
      </c>
      <c r="F2232" s="28" t="s">
        <v>98</v>
      </c>
      <c r="G2232" s="28" t="s">
        <v>49</v>
      </c>
      <c r="H2232" s="16" t="s">
        <v>32</v>
      </c>
      <c r="I2232" s="16" t="s">
        <v>2773</v>
      </c>
      <c r="J2232" t="e">
        <v>#N/A</v>
      </c>
      <c r="K2232" t="s">
        <v>3878</v>
      </c>
    </row>
    <row r="2233" spans="2:11" hidden="1" x14ac:dyDescent="0.25">
      <c r="B2233" s="28" t="s">
        <v>477</v>
      </c>
      <c r="C2233" s="28" t="s">
        <v>478</v>
      </c>
      <c r="D2233" s="28" t="s">
        <v>110</v>
      </c>
      <c r="E2233" s="28" t="s">
        <v>412</v>
      </c>
      <c r="F2233" s="28" t="s">
        <v>98</v>
      </c>
      <c r="G2233" s="28" t="s">
        <v>49</v>
      </c>
      <c r="H2233" s="16" t="s">
        <v>18</v>
      </c>
      <c r="I2233" s="16" t="s">
        <v>2774</v>
      </c>
      <c r="J2233" t="e">
        <v>#N/A</v>
      </c>
      <c r="K2233" t="s">
        <v>3878</v>
      </c>
    </row>
    <row r="2234" spans="2:11" hidden="1" x14ac:dyDescent="0.25">
      <c r="B2234" s="28" t="s">
        <v>477</v>
      </c>
      <c r="C2234" s="28" t="s">
        <v>478</v>
      </c>
      <c r="D2234" s="28" t="s">
        <v>110</v>
      </c>
      <c r="E2234" s="28" t="s">
        <v>412</v>
      </c>
      <c r="F2234" s="28" t="s">
        <v>98</v>
      </c>
      <c r="G2234" s="28" t="s">
        <v>49</v>
      </c>
      <c r="H2234" s="16" t="s">
        <v>20</v>
      </c>
      <c r="I2234" s="16" t="s">
        <v>2775</v>
      </c>
      <c r="J2234" t="e">
        <v>#N/A</v>
      </c>
      <c r="K2234" t="s">
        <v>3878</v>
      </c>
    </row>
    <row r="2235" spans="2:11" hidden="1" x14ac:dyDescent="0.25">
      <c r="B2235" s="28" t="s">
        <v>477</v>
      </c>
      <c r="C2235" s="28" t="s">
        <v>478</v>
      </c>
      <c r="D2235" s="28" t="s">
        <v>110</v>
      </c>
      <c r="E2235" s="28" t="s">
        <v>412</v>
      </c>
      <c r="F2235" s="28" t="s">
        <v>98</v>
      </c>
      <c r="G2235" s="28" t="s">
        <v>49</v>
      </c>
      <c r="H2235" s="16" t="s">
        <v>22</v>
      </c>
      <c r="I2235" s="16" t="s">
        <v>2776</v>
      </c>
      <c r="J2235" t="e">
        <v>#N/A</v>
      </c>
      <c r="K2235" t="s">
        <v>3878</v>
      </c>
    </row>
    <row r="2236" spans="2:11" hidden="1" x14ac:dyDescent="0.25">
      <c r="B2236" s="28" t="s">
        <v>477</v>
      </c>
      <c r="C2236" s="28" t="s">
        <v>478</v>
      </c>
      <c r="D2236" s="28" t="s">
        <v>110</v>
      </c>
      <c r="E2236" s="28" t="s">
        <v>412</v>
      </c>
      <c r="F2236" s="28" t="s">
        <v>98</v>
      </c>
      <c r="G2236" s="28" t="s">
        <v>49</v>
      </c>
      <c r="H2236" s="16" t="s">
        <v>24</v>
      </c>
      <c r="I2236" s="16" t="s">
        <v>2777</v>
      </c>
      <c r="J2236" t="e">
        <v>#N/A</v>
      </c>
      <c r="K2236" t="s">
        <v>3878</v>
      </c>
    </row>
    <row r="2237" spans="2:11" hidden="1" x14ac:dyDescent="0.25">
      <c r="B2237" s="28" t="s">
        <v>477</v>
      </c>
      <c r="C2237" s="28" t="s">
        <v>478</v>
      </c>
      <c r="D2237" s="28" t="s">
        <v>110</v>
      </c>
      <c r="E2237" s="28" t="s">
        <v>412</v>
      </c>
      <c r="F2237" s="28" t="s">
        <v>98</v>
      </c>
      <c r="G2237" s="28" t="s">
        <v>49</v>
      </c>
      <c r="H2237" s="16" t="s">
        <v>26</v>
      </c>
      <c r="I2237" s="16" t="s">
        <v>2778</v>
      </c>
      <c r="J2237" t="e">
        <v>#N/A</v>
      </c>
      <c r="K2237" t="s">
        <v>3878</v>
      </c>
    </row>
    <row r="2238" spans="2:11" hidden="1" x14ac:dyDescent="0.25">
      <c r="B2238" s="28" t="s">
        <v>477</v>
      </c>
      <c r="C2238" s="28" t="s">
        <v>478</v>
      </c>
      <c r="D2238" s="28" t="s">
        <v>110</v>
      </c>
      <c r="E2238" s="28" t="s">
        <v>412</v>
      </c>
      <c r="F2238" s="28" t="s">
        <v>98</v>
      </c>
      <c r="G2238" s="28" t="s">
        <v>49</v>
      </c>
      <c r="H2238" s="16" t="s">
        <v>28</v>
      </c>
      <c r="I2238" s="16" t="s">
        <v>2779</v>
      </c>
      <c r="J2238" t="e">
        <v>#N/A</v>
      </c>
      <c r="K2238" t="s">
        <v>3878</v>
      </c>
    </row>
    <row r="2239" spans="2:11" hidden="1" x14ac:dyDescent="0.25">
      <c r="B2239" s="28" t="s">
        <v>477</v>
      </c>
      <c r="C2239" s="28" t="s">
        <v>478</v>
      </c>
      <c r="D2239" s="28" t="s">
        <v>110</v>
      </c>
      <c r="E2239" s="28" t="s">
        <v>412</v>
      </c>
      <c r="F2239" s="28" t="s">
        <v>98</v>
      </c>
      <c r="G2239" s="28" t="s">
        <v>49</v>
      </c>
      <c r="H2239" s="16" t="s">
        <v>30</v>
      </c>
      <c r="I2239" s="16" t="s">
        <v>2780</v>
      </c>
      <c r="J2239" t="e">
        <v>#N/A</v>
      </c>
      <c r="K2239" t="s">
        <v>3878</v>
      </c>
    </row>
    <row r="2240" spans="2:11" hidden="1" x14ac:dyDescent="0.25">
      <c r="B2240" s="28" t="s">
        <v>477</v>
      </c>
      <c r="C2240" s="28" t="s">
        <v>478</v>
      </c>
      <c r="D2240" s="28" t="s">
        <v>110</v>
      </c>
      <c r="E2240" s="28" t="s">
        <v>412</v>
      </c>
      <c r="F2240" s="28" t="s">
        <v>98</v>
      </c>
      <c r="G2240" s="28" t="s">
        <v>49</v>
      </c>
      <c r="H2240" s="16" t="s">
        <v>32</v>
      </c>
      <c r="I2240" s="16" t="s">
        <v>2781</v>
      </c>
      <c r="J2240" t="e">
        <v>#N/A</v>
      </c>
      <c r="K2240" t="s">
        <v>3878</v>
      </c>
    </row>
    <row r="2241" spans="2:11" hidden="1" x14ac:dyDescent="0.25">
      <c r="B2241" s="28" t="s">
        <v>479</v>
      </c>
      <c r="C2241" s="28" t="s">
        <v>480</v>
      </c>
      <c r="D2241" s="28" t="s">
        <v>105</v>
      </c>
      <c r="E2241" s="28" t="s">
        <v>412</v>
      </c>
      <c r="F2241" s="28" t="s">
        <v>98</v>
      </c>
      <c r="G2241" s="28" t="s">
        <v>49</v>
      </c>
      <c r="H2241" s="16" t="s">
        <v>18</v>
      </c>
      <c r="I2241" s="16" t="s">
        <v>2782</v>
      </c>
      <c r="J2241" t="e">
        <v>#N/A</v>
      </c>
      <c r="K2241" t="s">
        <v>3878</v>
      </c>
    </row>
    <row r="2242" spans="2:11" hidden="1" x14ac:dyDescent="0.25">
      <c r="B2242" s="28" t="s">
        <v>479</v>
      </c>
      <c r="C2242" s="28" t="s">
        <v>480</v>
      </c>
      <c r="D2242" s="28" t="s">
        <v>105</v>
      </c>
      <c r="E2242" s="28" t="s">
        <v>412</v>
      </c>
      <c r="F2242" s="28" t="s">
        <v>98</v>
      </c>
      <c r="G2242" s="28" t="s">
        <v>49</v>
      </c>
      <c r="H2242" s="16" t="s">
        <v>20</v>
      </c>
      <c r="I2242" s="16" t="s">
        <v>2783</v>
      </c>
      <c r="J2242" t="e">
        <v>#N/A</v>
      </c>
      <c r="K2242" t="s">
        <v>3878</v>
      </c>
    </row>
    <row r="2243" spans="2:11" hidden="1" x14ac:dyDescent="0.25">
      <c r="B2243" s="28" t="s">
        <v>479</v>
      </c>
      <c r="C2243" s="28" t="s">
        <v>480</v>
      </c>
      <c r="D2243" s="28" t="s">
        <v>105</v>
      </c>
      <c r="E2243" s="28" t="s">
        <v>412</v>
      </c>
      <c r="F2243" s="28" t="s">
        <v>98</v>
      </c>
      <c r="G2243" s="28" t="s">
        <v>49</v>
      </c>
      <c r="H2243" s="16" t="s">
        <v>22</v>
      </c>
      <c r="I2243" s="16" t="s">
        <v>2784</v>
      </c>
      <c r="J2243" t="e">
        <v>#N/A</v>
      </c>
      <c r="K2243" t="s">
        <v>3878</v>
      </c>
    </row>
    <row r="2244" spans="2:11" hidden="1" x14ac:dyDescent="0.25">
      <c r="B2244" s="28" t="s">
        <v>479</v>
      </c>
      <c r="C2244" s="28" t="s">
        <v>480</v>
      </c>
      <c r="D2244" s="28" t="s">
        <v>105</v>
      </c>
      <c r="E2244" s="28" t="s">
        <v>412</v>
      </c>
      <c r="F2244" s="28" t="s">
        <v>98</v>
      </c>
      <c r="G2244" s="28" t="s">
        <v>49</v>
      </c>
      <c r="H2244" s="16" t="s">
        <v>24</v>
      </c>
      <c r="I2244" s="16" t="s">
        <v>2785</v>
      </c>
      <c r="J2244" t="e">
        <v>#N/A</v>
      </c>
      <c r="K2244" t="s">
        <v>3878</v>
      </c>
    </row>
    <row r="2245" spans="2:11" hidden="1" x14ac:dyDescent="0.25">
      <c r="B2245" s="28" t="s">
        <v>479</v>
      </c>
      <c r="C2245" s="28" t="s">
        <v>480</v>
      </c>
      <c r="D2245" s="28" t="s">
        <v>105</v>
      </c>
      <c r="E2245" s="28" t="s">
        <v>412</v>
      </c>
      <c r="F2245" s="28" t="s">
        <v>98</v>
      </c>
      <c r="G2245" s="28" t="s">
        <v>49</v>
      </c>
      <c r="H2245" s="16" t="s">
        <v>26</v>
      </c>
      <c r="I2245" s="16" t="s">
        <v>2786</v>
      </c>
      <c r="J2245" t="e">
        <v>#N/A</v>
      </c>
      <c r="K2245" t="s">
        <v>3878</v>
      </c>
    </row>
    <row r="2246" spans="2:11" hidden="1" x14ac:dyDescent="0.25">
      <c r="B2246" s="28" t="s">
        <v>479</v>
      </c>
      <c r="C2246" s="28" t="s">
        <v>480</v>
      </c>
      <c r="D2246" s="28" t="s">
        <v>105</v>
      </c>
      <c r="E2246" s="28" t="s">
        <v>412</v>
      </c>
      <c r="F2246" s="28" t="s">
        <v>98</v>
      </c>
      <c r="G2246" s="28" t="s">
        <v>49</v>
      </c>
      <c r="H2246" s="16" t="s">
        <v>28</v>
      </c>
      <c r="I2246" s="16" t="s">
        <v>2787</v>
      </c>
      <c r="J2246" t="e">
        <v>#N/A</v>
      </c>
      <c r="K2246" t="s">
        <v>3878</v>
      </c>
    </row>
    <row r="2247" spans="2:11" hidden="1" x14ac:dyDescent="0.25">
      <c r="B2247" s="28" t="s">
        <v>479</v>
      </c>
      <c r="C2247" s="28" t="s">
        <v>480</v>
      </c>
      <c r="D2247" s="28" t="s">
        <v>105</v>
      </c>
      <c r="E2247" s="28" t="s">
        <v>412</v>
      </c>
      <c r="F2247" s="28" t="s">
        <v>98</v>
      </c>
      <c r="G2247" s="28" t="s">
        <v>49</v>
      </c>
      <c r="H2247" s="16" t="s">
        <v>30</v>
      </c>
      <c r="I2247" s="16" t="s">
        <v>2788</v>
      </c>
      <c r="J2247" t="e">
        <v>#N/A</v>
      </c>
      <c r="K2247" t="s">
        <v>3878</v>
      </c>
    </row>
    <row r="2248" spans="2:11" hidden="1" x14ac:dyDescent="0.25">
      <c r="B2248" s="28" t="s">
        <v>479</v>
      </c>
      <c r="C2248" s="28" t="s">
        <v>480</v>
      </c>
      <c r="D2248" s="28" t="s">
        <v>105</v>
      </c>
      <c r="E2248" s="28" t="s">
        <v>412</v>
      </c>
      <c r="F2248" s="28" t="s">
        <v>98</v>
      </c>
      <c r="G2248" s="28" t="s">
        <v>49</v>
      </c>
      <c r="H2248" s="16" t="s">
        <v>32</v>
      </c>
      <c r="I2248" s="16" t="s">
        <v>2789</v>
      </c>
      <c r="J2248" t="e">
        <v>#N/A</v>
      </c>
      <c r="K2248" t="s">
        <v>3878</v>
      </c>
    </row>
    <row r="2249" spans="2:11" hidden="1" x14ac:dyDescent="0.25">
      <c r="B2249" s="28" t="s">
        <v>481</v>
      </c>
      <c r="C2249" s="28" t="s">
        <v>482</v>
      </c>
      <c r="D2249" s="28" t="s">
        <v>67</v>
      </c>
      <c r="E2249" s="28" t="s">
        <v>412</v>
      </c>
      <c r="F2249" s="28" t="s">
        <v>98</v>
      </c>
      <c r="G2249" s="28" t="s">
        <v>49</v>
      </c>
      <c r="H2249" s="16" t="s">
        <v>18</v>
      </c>
      <c r="I2249" s="16" t="s">
        <v>2790</v>
      </c>
      <c r="J2249" t="e">
        <v>#N/A</v>
      </c>
      <c r="K2249" t="s">
        <v>3878</v>
      </c>
    </row>
    <row r="2250" spans="2:11" hidden="1" x14ac:dyDescent="0.25">
      <c r="B2250" s="28" t="s">
        <v>481</v>
      </c>
      <c r="C2250" s="28" t="s">
        <v>482</v>
      </c>
      <c r="D2250" s="28" t="s">
        <v>67</v>
      </c>
      <c r="E2250" s="28" t="s">
        <v>412</v>
      </c>
      <c r="F2250" s="28" t="s">
        <v>98</v>
      </c>
      <c r="G2250" s="28" t="s">
        <v>49</v>
      </c>
      <c r="H2250" s="16" t="s">
        <v>20</v>
      </c>
      <c r="I2250" s="16" t="s">
        <v>2791</v>
      </c>
      <c r="J2250" t="e">
        <v>#N/A</v>
      </c>
      <c r="K2250" t="s">
        <v>3878</v>
      </c>
    </row>
    <row r="2251" spans="2:11" hidden="1" x14ac:dyDescent="0.25">
      <c r="B2251" s="28" t="s">
        <v>481</v>
      </c>
      <c r="C2251" s="28" t="s">
        <v>482</v>
      </c>
      <c r="D2251" s="28" t="s">
        <v>67</v>
      </c>
      <c r="E2251" s="28" t="s">
        <v>412</v>
      </c>
      <c r="F2251" s="28" t="s">
        <v>98</v>
      </c>
      <c r="G2251" s="28" t="s">
        <v>49</v>
      </c>
      <c r="H2251" s="16" t="s">
        <v>22</v>
      </c>
      <c r="I2251" s="16" t="s">
        <v>2792</v>
      </c>
      <c r="J2251" t="e">
        <v>#N/A</v>
      </c>
      <c r="K2251" t="s">
        <v>3878</v>
      </c>
    </row>
    <row r="2252" spans="2:11" hidden="1" x14ac:dyDescent="0.25">
      <c r="B2252" s="28" t="s">
        <v>481</v>
      </c>
      <c r="C2252" s="28" t="s">
        <v>482</v>
      </c>
      <c r="D2252" s="28" t="s">
        <v>67</v>
      </c>
      <c r="E2252" s="28" t="s">
        <v>412</v>
      </c>
      <c r="F2252" s="28" t="s">
        <v>98</v>
      </c>
      <c r="G2252" s="28" t="s">
        <v>49</v>
      </c>
      <c r="H2252" s="16" t="s">
        <v>24</v>
      </c>
      <c r="I2252" s="16" t="s">
        <v>2793</v>
      </c>
      <c r="J2252" t="e">
        <v>#N/A</v>
      </c>
      <c r="K2252" t="s">
        <v>3878</v>
      </c>
    </row>
    <row r="2253" spans="2:11" hidden="1" x14ac:dyDescent="0.25">
      <c r="B2253" s="28" t="s">
        <v>481</v>
      </c>
      <c r="C2253" s="28" t="s">
        <v>482</v>
      </c>
      <c r="D2253" s="28" t="s">
        <v>67</v>
      </c>
      <c r="E2253" s="28" t="s">
        <v>412</v>
      </c>
      <c r="F2253" s="28" t="s">
        <v>98</v>
      </c>
      <c r="G2253" s="28" t="s">
        <v>49</v>
      </c>
      <c r="H2253" s="16" t="s">
        <v>26</v>
      </c>
      <c r="I2253" s="16" t="s">
        <v>2794</v>
      </c>
      <c r="J2253" t="e">
        <v>#N/A</v>
      </c>
      <c r="K2253" t="s">
        <v>3878</v>
      </c>
    </row>
    <row r="2254" spans="2:11" hidden="1" x14ac:dyDescent="0.25">
      <c r="B2254" s="28" t="s">
        <v>481</v>
      </c>
      <c r="C2254" s="28" t="s">
        <v>482</v>
      </c>
      <c r="D2254" s="28" t="s">
        <v>67</v>
      </c>
      <c r="E2254" s="28" t="s">
        <v>412</v>
      </c>
      <c r="F2254" s="28" t="s">
        <v>98</v>
      </c>
      <c r="G2254" s="28" t="s">
        <v>49</v>
      </c>
      <c r="H2254" s="16" t="s">
        <v>28</v>
      </c>
      <c r="I2254" s="16" t="s">
        <v>2795</v>
      </c>
      <c r="J2254" t="e">
        <v>#N/A</v>
      </c>
      <c r="K2254" t="s">
        <v>3878</v>
      </c>
    </row>
    <row r="2255" spans="2:11" hidden="1" x14ac:dyDescent="0.25">
      <c r="B2255" s="28" t="s">
        <v>481</v>
      </c>
      <c r="C2255" s="28" t="s">
        <v>482</v>
      </c>
      <c r="D2255" s="28" t="s">
        <v>67</v>
      </c>
      <c r="E2255" s="28" t="s">
        <v>412</v>
      </c>
      <c r="F2255" s="28" t="s">
        <v>98</v>
      </c>
      <c r="G2255" s="28" t="s">
        <v>49</v>
      </c>
      <c r="H2255" s="16" t="s">
        <v>30</v>
      </c>
      <c r="I2255" s="16" t="s">
        <v>2796</v>
      </c>
      <c r="J2255" t="e">
        <v>#N/A</v>
      </c>
      <c r="K2255" t="s">
        <v>3878</v>
      </c>
    </row>
    <row r="2256" spans="2:11" hidden="1" x14ac:dyDescent="0.25">
      <c r="B2256" s="28" t="s">
        <v>481</v>
      </c>
      <c r="C2256" s="28" t="s">
        <v>482</v>
      </c>
      <c r="D2256" s="28" t="s">
        <v>67</v>
      </c>
      <c r="E2256" s="28" t="s">
        <v>412</v>
      </c>
      <c r="F2256" s="28" t="s">
        <v>98</v>
      </c>
      <c r="G2256" s="28" t="s">
        <v>49</v>
      </c>
      <c r="H2256" s="16" t="s">
        <v>32</v>
      </c>
      <c r="I2256" s="16" t="s">
        <v>2797</v>
      </c>
      <c r="J2256" t="e">
        <v>#N/A</v>
      </c>
      <c r="K2256" t="s">
        <v>3878</v>
      </c>
    </row>
    <row r="2257" spans="2:11" hidden="1" x14ac:dyDescent="0.25">
      <c r="B2257" s="28" t="s">
        <v>483</v>
      </c>
      <c r="C2257" s="28" t="s">
        <v>484</v>
      </c>
      <c r="D2257" s="28" t="s">
        <v>105</v>
      </c>
      <c r="E2257" s="28" t="s">
        <v>412</v>
      </c>
      <c r="F2257" s="28" t="s">
        <v>163</v>
      </c>
      <c r="G2257" s="28" t="s">
        <v>46</v>
      </c>
      <c r="H2257" s="16" t="s">
        <v>18</v>
      </c>
      <c r="I2257" s="16" t="s">
        <v>2798</v>
      </c>
      <c r="J2257" t="e">
        <v>#N/A</v>
      </c>
      <c r="K2257" t="s">
        <v>3878</v>
      </c>
    </row>
    <row r="2258" spans="2:11" hidden="1" x14ac:dyDescent="0.25">
      <c r="B2258" s="28" t="s">
        <v>483</v>
      </c>
      <c r="C2258" s="28" t="s">
        <v>484</v>
      </c>
      <c r="D2258" s="28" t="s">
        <v>105</v>
      </c>
      <c r="E2258" s="28" t="s">
        <v>412</v>
      </c>
      <c r="F2258" s="28" t="s">
        <v>163</v>
      </c>
      <c r="G2258" s="28" t="s">
        <v>46</v>
      </c>
      <c r="H2258" s="16" t="s">
        <v>20</v>
      </c>
      <c r="I2258" s="16" t="s">
        <v>2799</v>
      </c>
      <c r="J2258" t="e">
        <v>#N/A</v>
      </c>
      <c r="K2258" t="s">
        <v>3878</v>
      </c>
    </row>
    <row r="2259" spans="2:11" hidden="1" x14ac:dyDescent="0.25">
      <c r="B2259" s="28" t="s">
        <v>483</v>
      </c>
      <c r="C2259" s="28" t="s">
        <v>484</v>
      </c>
      <c r="D2259" s="28" t="s">
        <v>105</v>
      </c>
      <c r="E2259" s="28" t="s">
        <v>412</v>
      </c>
      <c r="F2259" s="28" t="s">
        <v>163</v>
      </c>
      <c r="G2259" s="28" t="s">
        <v>46</v>
      </c>
      <c r="H2259" s="16" t="s">
        <v>22</v>
      </c>
      <c r="I2259" s="16" t="s">
        <v>2800</v>
      </c>
      <c r="J2259" t="e">
        <v>#N/A</v>
      </c>
      <c r="K2259" t="s">
        <v>3878</v>
      </c>
    </row>
    <row r="2260" spans="2:11" hidden="1" x14ac:dyDescent="0.25">
      <c r="B2260" s="28" t="s">
        <v>483</v>
      </c>
      <c r="C2260" s="28" t="s">
        <v>484</v>
      </c>
      <c r="D2260" s="28" t="s">
        <v>105</v>
      </c>
      <c r="E2260" s="28" t="s">
        <v>412</v>
      </c>
      <c r="F2260" s="28" t="s">
        <v>163</v>
      </c>
      <c r="G2260" s="28" t="s">
        <v>46</v>
      </c>
      <c r="H2260" s="16" t="s">
        <v>24</v>
      </c>
      <c r="I2260" s="16" t="s">
        <v>2801</v>
      </c>
      <c r="J2260" t="e">
        <v>#N/A</v>
      </c>
      <c r="K2260" t="s">
        <v>3878</v>
      </c>
    </row>
    <row r="2261" spans="2:11" hidden="1" x14ac:dyDescent="0.25">
      <c r="B2261" s="28" t="s">
        <v>483</v>
      </c>
      <c r="C2261" s="28" t="s">
        <v>484</v>
      </c>
      <c r="D2261" s="28" t="s">
        <v>105</v>
      </c>
      <c r="E2261" s="28" t="s">
        <v>412</v>
      </c>
      <c r="F2261" s="28" t="s">
        <v>163</v>
      </c>
      <c r="G2261" s="28" t="s">
        <v>46</v>
      </c>
      <c r="H2261" s="16" t="s">
        <v>26</v>
      </c>
      <c r="I2261" s="16" t="s">
        <v>2802</v>
      </c>
      <c r="J2261" t="e">
        <v>#N/A</v>
      </c>
      <c r="K2261" t="s">
        <v>3878</v>
      </c>
    </row>
    <row r="2262" spans="2:11" hidden="1" x14ac:dyDescent="0.25">
      <c r="B2262" s="28" t="s">
        <v>483</v>
      </c>
      <c r="C2262" s="28" t="s">
        <v>484</v>
      </c>
      <c r="D2262" s="28" t="s">
        <v>105</v>
      </c>
      <c r="E2262" s="28" t="s">
        <v>412</v>
      </c>
      <c r="F2262" s="28" t="s">
        <v>163</v>
      </c>
      <c r="G2262" s="28" t="s">
        <v>46</v>
      </c>
      <c r="H2262" s="16" t="s">
        <v>28</v>
      </c>
      <c r="I2262" s="16" t="s">
        <v>2803</v>
      </c>
      <c r="J2262" t="e">
        <v>#N/A</v>
      </c>
      <c r="K2262" t="s">
        <v>3878</v>
      </c>
    </row>
    <row r="2263" spans="2:11" hidden="1" x14ac:dyDescent="0.25">
      <c r="B2263" s="28" t="s">
        <v>483</v>
      </c>
      <c r="C2263" s="28" t="s">
        <v>484</v>
      </c>
      <c r="D2263" s="28" t="s">
        <v>105</v>
      </c>
      <c r="E2263" s="28" t="s">
        <v>412</v>
      </c>
      <c r="F2263" s="28" t="s">
        <v>163</v>
      </c>
      <c r="G2263" s="28" t="s">
        <v>46</v>
      </c>
      <c r="H2263" s="16" t="s">
        <v>30</v>
      </c>
      <c r="I2263" s="16" t="s">
        <v>2804</v>
      </c>
      <c r="J2263" t="e">
        <v>#N/A</v>
      </c>
      <c r="K2263" t="s">
        <v>3878</v>
      </c>
    </row>
    <row r="2264" spans="2:11" hidden="1" x14ac:dyDescent="0.25">
      <c r="B2264" s="28" t="s">
        <v>483</v>
      </c>
      <c r="C2264" s="28" t="s">
        <v>484</v>
      </c>
      <c r="D2264" s="28" t="s">
        <v>105</v>
      </c>
      <c r="E2264" s="28" t="s">
        <v>412</v>
      </c>
      <c r="F2264" s="28" t="s">
        <v>163</v>
      </c>
      <c r="G2264" s="28" t="s">
        <v>46</v>
      </c>
      <c r="H2264" s="16" t="s">
        <v>32</v>
      </c>
      <c r="I2264" s="16" t="s">
        <v>2805</v>
      </c>
      <c r="J2264" t="e">
        <v>#N/A</v>
      </c>
      <c r="K2264" t="s">
        <v>3878</v>
      </c>
    </row>
    <row r="2265" spans="2:11" hidden="1" x14ac:dyDescent="0.25">
      <c r="B2265" s="28" t="s">
        <v>485</v>
      </c>
      <c r="C2265" s="28" t="s">
        <v>486</v>
      </c>
      <c r="D2265" s="28" t="s">
        <v>359</v>
      </c>
      <c r="E2265" s="28" t="s">
        <v>412</v>
      </c>
      <c r="F2265" s="28" t="s">
        <v>163</v>
      </c>
      <c r="G2265" s="28" t="s">
        <v>46</v>
      </c>
      <c r="H2265" s="16" t="s">
        <v>18</v>
      </c>
      <c r="I2265" s="16" t="s">
        <v>2806</v>
      </c>
      <c r="J2265" t="e">
        <v>#N/A</v>
      </c>
      <c r="K2265" t="s">
        <v>3878</v>
      </c>
    </row>
    <row r="2266" spans="2:11" hidden="1" x14ac:dyDescent="0.25">
      <c r="B2266" s="28" t="s">
        <v>485</v>
      </c>
      <c r="C2266" s="28" t="s">
        <v>486</v>
      </c>
      <c r="D2266" s="28" t="s">
        <v>359</v>
      </c>
      <c r="E2266" s="28" t="s">
        <v>412</v>
      </c>
      <c r="F2266" s="28" t="s">
        <v>163</v>
      </c>
      <c r="G2266" s="28" t="s">
        <v>46</v>
      </c>
      <c r="H2266" s="16" t="s">
        <v>20</v>
      </c>
      <c r="I2266" s="16" t="s">
        <v>2807</v>
      </c>
      <c r="J2266" t="e">
        <v>#N/A</v>
      </c>
      <c r="K2266" t="s">
        <v>3878</v>
      </c>
    </row>
    <row r="2267" spans="2:11" hidden="1" x14ac:dyDescent="0.25">
      <c r="B2267" s="28" t="s">
        <v>485</v>
      </c>
      <c r="C2267" s="28" t="s">
        <v>486</v>
      </c>
      <c r="D2267" s="28" t="s">
        <v>359</v>
      </c>
      <c r="E2267" s="28" t="s">
        <v>412</v>
      </c>
      <c r="F2267" s="28" t="s">
        <v>163</v>
      </c>
      <c r="G2267" s="28" t="s">
        <v>46</v>
      </c>
      <c r="H2267" s="16" t="s">
        <v>22</v>
      </c>
      <c r="I2267" s="16" t="s">
        <v>2808</v>
      </c>
      <c r="J2267" t="e">
        <v>#N/A</v>
      </c>
      <c r="K2267" t="s">
        <v>3878</v>
      </c>
    </row>
    <row r="2268" spans="2:11" hidden="1" x14ac:dyDescent="0.25">
      <c r="B2268" s="28" t="s">
        <v>485</v>
      </c>
      <c r="C2268" s="28" t="s">
        <v>486</v>
      </c>
      <c r="D2268" s="28" t="s">
        <v>359</v>
      </c>
      <c r="E2268" s="28" t="s">
        <v>412</v>
      </c>
      <c r="F2268" s="28" t="s">
        <v>163</v>
      </c>
      <c r="G2268" s="28" t="s">
        <v>46</v>
      </c>
      <c r="H2268" s="16" t="s">
        <v>24</v>
      </c>
      <c r="I2268" s="16" t="s">
        <v>2809</v>
      </c>
      <c r="J2268" t="e">
        <v>#N/A</v>
      </c>
      <c r="K2268" t="s">
        <v>3878</v>
      </c>
    </row>
    <row r="2269" spans="2:11" hidden="1" x14ac:dyDescent="0.25">
      <c r="B2269" s="28" t="s">
        <v>485</v>
      </c>
      <c r="C2269" s="28" t="s">
        <v>486</v>
      </c>
      <c r="D2269" s="28" t="s">
        <v>359</v>
      </c>
      <c r="E2269" s="28" t="s">
        <v>412</v>
      </c>
      <c r="F2269" s="28" t="s">
        <v>163</v>
      </c>
      <c r="G2269" s="28" t="s">
        <v>46</v>
      </c>
      <c r="H2269" s="16" t="s">
        <v>26</v>
      </c>
      <c r="I2269" s="16" t="s">
        <v>2810</v>
      </c>
      <c r="J2269" t="e">
        <v>#N/A</v>
      </c>
      <c r="K2269" t="s">
        <v>3878</v>
      </c>
    </row>
    <row r="2270" spans="2:11" hidden="1" x14ac:dyDescent="0.25">
      <c r="B2270" s="28" t="s">
        <v>485</v>
      </c>
      <c r="C2270" s="28" t="s">
        <v>486</v>
      </c>
      <c r="D2270" s="28" t="s">
        <v>359</v>
      </c>
      <c r="E2270" s="28" t="s">
        <v>412</v>
      </c>
      <c r="F2270" s="28" t="s">
        <v>163</v>
      </c>
      <c r="G2270" s="28" t="s">
        <v>46</v>
      </c>
      <c r="H2270" s="16" t="s">
        <v>28</v>
      </c>
      <c r="I2270" s="16" t="s">
        <v>2811</v>
      </c>
      <c r="J2270" t="e">
        <v>#N/A</v>
      </c>
      <c r="K2270" t="s">
        <v>3878</v>
      </c>
    </row>
    <row r="2271" spans="2:11" hidden="1" x14ac:dyDescent="0.25">
      <c r="B2271" s="28" t="s">
        <v>485</v>
      </c>
      <c r="C2271" s="28" t="s">
        <v>486</v>
      </c>
      <c r="D2271" s="28" t="s">
        <v>359</v>
      </c>
      <c r="E2271" s="28" t="s">
        <v>412</v>
      </c>
      <c r="F2271" s="28" t="s">
        <v>163</v>
      </c>
      <c r="G2271" s="28" t="s">
        <v>46</v>
      </c>
      <c r="H2271" s="16" t="s">
        <v>30</v>
      </c>
      <c r="I2271" s="16" t="s">
        <v>2812</v>
      </c>
      <c r="J2271" t="e">
        <v>#N/A</v>
      </c>
      <c r="K2271" t="s">
        <v>3878</v>
      </c>
    </row>
    <row r="2272" spans="2:11" hidden="1" x14ac:dyDescent="0.25">
      <c r="B2272" s="28" t="s">
        <v>485</v>
      </c>
      <c r="C2272" s="28" t="s">
        <v>486</v>
      </c>
      <c r="D2272" s="28" t="s">
        <v>359</v>
      </c>
      <c r="E2272" s="28" t="s">
        <v>412</v>
      </c>
      <c r="F2272" s="28" t="s">
        <v>163</v>
      </c>
      <c r="G2272" s="28" t="s">
        <v>46</v>
      </c>
      <c r="H2272" s="16" t="s">
        <v>32</v>
      </c>
      <c r="I2272" s="16" t="s">
        <v>2813</v>
      </c>
      <c r="J2272" t="e">
        <v>#N/A</v>
      </c>
      <c r="K2272" t="s">
        <v>3878</v>
      </c>
    </row>
    <row r="2273" spans="2:11" hidden="1" x14ac:dyDescent="0.25">
      <c r="B2273" s="28" t="s">
        <v>487</v>
      </c>
      <c r="C2273" s="28" t="s">
        <v>488</v>
      </c>
      <c r="D2273" s="28" t="s">
        <v>219</v>
      </c>
      <c r="E2273" s="28" t="s">
        <v>412</v>
      </c>
      <c r="F2273" s="28" t="s">
        <v>163</v>
      </c>
      <c r="G2273" s="28" t="s">
        <v>46</v>
      </c>
      <c r="H2273" s="16" t="s">
        <v>18</v>
      </c>
      <c r="I2273" s="16" t="s">
        <v>2814</v>
      </c>
      <c r="J2273" t="e">
        <v>#N/A</v>
      </c>
      <c r="K2273" t="s">
        <v>3878</v>
      </c>
    </row>
    <row r="2274" spans="2:11" hidden="1" x14ac:dyDescent="0.25">
      <c r="B2274" s="28" t="s">
        <v>487</v>
      </c>
      <c r="C2274" s="28" t="s">
        <v>488</v>
      </c>
      <c r="D2274" s="28" t="s">
        <v>219</v>
      </c>
      <c r="E2274" s="28" t="s">
        <v>412</v>
      </c>
      <c r="F2274" s="28" t="s">
        <v>163</v>
      </c>
      <c r="G2274" s="28" t="s">
        <v>46</v>
      </c>
      <c r="H2274" s="16" t="s">
        <v>20</v>
      </c>
      <c r="I2274" s="16" t="s">
        <v>2815</v>
      </c>
      <c r="J2274" t="e">
        <v>#N/A</v>
      </c>
      <c r="K2274" t="s">
        <v>3878</v>
      </c>
    </row>
    <row r="2275" spans="2:11" hidden="1" x14ac:dyDescent="0.25">
      <c r="B2275" s="28" t="s">
        <v>487</v>
      </c>
      <c r="C2275" s="28" t="s">
        <v>488</v>
      </c>
      <c r="D2275" s="28" t="s">
        <v>219</v>
      </c>
      <c r="E2275" s="28" t="s">
        <v>412</v>
      </c>
      <c r="F2275" s="28" t="s">
        <v>163</v>
      </c>
      <c r="G2275" s="28" t="s">
        <v>46</v>
      </c>
      <c r="H2275" s="16" t="s">
        <v>22</v>
      </c>
      <c r="I2275" s="16" t="s">
        <v>2816</v>
      </c>
      <c r="J2275" t="e">
        <v>#N/A</v>
      </c>
      <c r="K2275" t="s">
        <v>3878</v>
      </c>
    </row>
    <row r="2276" spans="2:11" hidden="1" x14ac:dyDescent="0.25">
      <c r="B2276" s="28" t="s">
        <v>487</v>
      </c>
      <c r="C2276" s="28" t="s">
        <v>488</v>
      </c>
      <c r="D2276" s="28" t="s">
        <v>219</v>
      </c>
      <c r="E2276" s="28" t="s">
        <v>412</v>
      </c>
      <c r="F2276" s="28" t="s">
        <v>163</v>
      </c>
      <c r="G2276" s="28" t="s">
        <v>46</v>
      </c>
      <c r="H2276" s="16" t="s">
        <v>24</v>
      </c>
      <c r="I2276" s="16" t="s">
        <v>2817</v>
      </c>
      <c r="J2276" t="e">
        <v>#N/A</v>
      </c>
      <c r="K2276" t="s">
        <v>3878</v>
      </c>
    </row>
    <row r="2277" spans="2:11" hidden="1" x14ac:dyDescent="0.25">
      <c r="B2277" s="28" t="s">
        <v>487</v>
      </c>
      <c r="C2277" s="28" t="s">
        <v>488</v>
      </c>
      <c r="D2277" s="28" t="s">
        <v>219</v>
      </c>
      <c r="E2277" s="28" t="s">
        <v>412</v>
      </c>
      <c r="F2277" s="28" t="s">
        <v>163</v>
      </c>
      <c r="G2277" s="28" t="s">
        <v>46</v>
      </c>
      <c r="H2277" s="16" t="s">
        <v>26</v>
      </c>
      <c r="I2277" s="16" t="s">
        <v>2818</v>
      </c>
      <c r="J2277" t="e">
        <v>#N/A</v>
      </c>
      <c r="K2277" t="s">
        <v>3878</v>
      </c>
    </row>
    <row r="2278" spans="2:11" hidden="1" x14ac:dyDescent="0.25">
      <c r="B2278" s="28" t="s">
        <v>487</v>
      </c>
      <c r="C2278" s="28" t="s">
        <v>488</v>
      </c>
      <c r="D2278" s="28" t="s">
        <v>219</v>
      </c>
      <c r="E2278" s="28" t="s">
        <v>412</v>
      </c>
      <c r="F2278" s="28" t="s">
        <v>163</v>
      </c>
      <c r="G2278" s="28" t="s">
        <v>46</v>
      </c>
      <c r="H2278" s="16" t="s">
        <v>28</v>
      </c>
      <c r="I2278" s="16" t="s">
        <v>2819</v>
      </c>
      <c r="J2278" t="e">
        <v>#N/A</v>
      </c>
      <c r="K2278" t="s">
        <v>3878</v>
      </c>
    </row>
    <row r="2279" spans="2:11" hidden="1" x14ac:dyDescent="0.25">
      <c r="B2279" s="28" t="s">
        <v>489</v>
      </c>
      <c r="C2279" s="28" t="s">
        <v>490</v>
      </c>
      <c r="D2279" s="28" t="s">
        <v>52</v>
      </c>
      <c r="E2279" s="28" t="s">
        <v>412</v>
      </c>
      <c r="F2279" s="28" t="s">
        <v>163</v>
      </c>
      <c r="G2279" s="28" t="s">
        <v>46</v>
      </c>
      <c r="H2279" s="16" t="s">
        <v>18</v>
      </c>
      <c r="I2279" s="16" t="s">
        <v>2820</v>
      </c>
      <c r="J2279" t="e">
        <v>#N/A</v>
      </c>
      <c r="K2279" t="s">
        <v>3878</v>
      </c>
    </row>
    <row r="2280" spans="2:11" hidden="1" x14ac:dyDescent="0.25">
      <c r="B2280" s="28" t="s">
        <v>489</v>
      </c>
      <c r="C2280" s="28" t="s">
        <v>490</v>
      </c>
      <c r="D2280" s="28" t="s">
        <v>52</v>
      </c>
      <c r="E2280" s="28" t="s">
        <v>412</v>
      </c>
      <c r="F2280" s="28" t="s">
        <v>163</v>
      </c>
      <c r="G2280" s="28" t="s">
        <v>46</v>
      </c>
      <c r="H2280" s="16" t="s">
        <v>20</v>
      </c>
      <c r="I2280" s="16" t="s">
        <v>2821</v>
      </c>
      <c r="J2280" t="e">
        <v>#N/A</v>
      </c>
      <c r="K2280" t="s">
        <v>3878</v>
      </c>
    </row>
    <row r="2281" spans="2:11" hidden="1" x14ac:dyDescent="0.25">
      <c r="B2281" s="28" t="s">
        <v>489</v>
      </c>
      <c r="C2281" s="28" t="s">
        <v>490</v>
      </c>
      <c r="D2281" s="28" t="s">
        <v>52</v>
      </c>
      <c r="E2281" s="28" t="s">
        <v>412</v>
      </c>
      <c r="F2281" s="28" t="s">
        <v>163</v>
      </c>
      <c r="G2281" s="28" t="s">
        <v>46</v>
      </c>
      <c r="H2281" s="16" t="s">
        <v>22</v>
      </c>
      <c r="I2281" s="16" t="s">
        <v>2822</v>
      </c>
      <c r="J2281" t="e">
        <v>#N/A</v>
      </c>
      <c r="K2281" t="s">
        <v>3878</v>
      </c>
    </row>
    <row r="2282" spans="2:11" hidden="1" x14ac:dyDescent="0.25">
      <c r="B2282" s="28" t="s">
        <v>489</v>
      </c>
      <c r="C2282" s="28" t="s">
        <v>490</v>
      </c>
      <c r="D2282" s="28" t="s">
        <v>52</v>
      </c>
      <c r="E2282" s="28" t="s">
        <v>412</v>
      </c>
      <c r="F2282" s="28" t="s">
        <v>163</v>
      </c>
      <c r="G2282" s="28" t="s">
        <v>46</v>
      </c>
      <c r="H2282" s="16" t="s">
        <v>24</v>
      </c>
      <c r="I2282" s="16" t="s">
        <v>2823</v>
      </c>
      <c r="J2282" t="e">
        <v>#N/A</v>
      </c>
      <c r="K2282" t="s">
        <v>3878</v>
      </c>
    </row>
    <row r="2283" spans="2:11" hidden="1" x14ac:dyDescent="0.25">
      <c r="B2283" s="28" t="s">
        <v>489</v>
      </c>
      <c r="C2283" s="28" t="s">
        <v>490</v>
      </c>
      <c r="D2283" s="28" t="s">
        <v>52</v>
      </c>
      <c r="E2283" s="28" t="s">
        <v>412</v>
      </c>
      <c r="F2283" s="28" t="s">
        <v>163</v>
      </c>
      <c r="G2283" s="28" t="s">
        <v>46</v>
      </c>
      <c r="H2283" s="16" t="s">
        <v>26</v>
      </c>
      <c r="I2283" s="16" t="s">
        <v>2824</v>
      </c>
      <c r="J2283" t="e">
        <v>#N/A</v>
      </c>
      <c r="K2283" t="s">
        <v>3878</v>
      </c>
    </row>
    <row r="2284" spans="2:11" hidden="1" x14ac:dyDescent="0.25">
      <c r="B2284" s="28" t="s">
        <v>489</v>
      </c>
      <c r="C2284" s="28" t="s">
        <v>490</v>
      </c>
      <c r="D2284" s="28" t="s">
        <v>52</v>
      </c>
      <c r="E2284" s="28" t="s">
        <v>412</v>
      </c>
      <c r="F2284" s="28" t="s">
        <v>163</v>
      </c>
      <c r="G2284" s="28" t="s">
        <v>46</v>
      </c>
      <c r="H2284" s="16" t="s">
        <v>28</v>
      </c>
      <c r="I2284" s="16" t="s">
        <v>2825</v>
      </c>
      <c r="J2284" t="e">
        <v>#N/A</v>
      </c>
      <c r="K2284" t="s">
        <v>3878</v>
      </c>
    </row>
    <row r="2285" spans="2:11" hidden="1" x14ac:dyDescent="0.25">
      <c r="B2285" s="28" t="s">
        <v>489</v>
      </c>
      <c r="C2285" s="28" t="s">
        <v>490</v>
      </c>
      <c r="D2285" s="28" t="s">
        <v>52</v>
      </c>
      <c r="E2285" s="28" t="s">
        <v>412</v>
      </c>
      <c r="F2285" s="28" t="s">
        <v>163</v>
      </c>
      <c r="G2285" s="28" t="s">
        <v>46</v>
      </c>
      <c r="H2285" s="16" t="s">
        <v>30</v>
      </c>
      <c r="I2285" s="16" t="s">
        <v>2826</v>
      </c>
      <c r="J2285" t="e">
        <v>#N/A</v>
      </c>
      <c r="K2285" t="s">
        <v>3878</v>
      </c>
    </row>
    <row r="2286" spans="2:11" hidden="1" x14ac:dyDescent="0.25">
      <c r="B2286" s="28" t="s">
        <v>489</v>
      </c>
      <c r="C2286" s="28" t="s">
        <v>490</v>
      </c>
      <c r="D2286" s="28" t="s">
        <v>52</v>
      </c>
      <c r="E2286" s="28" t="s">
        <v>412</v>
      </c>
      <c r="F2286" s="28" t="s">
        <v>163</v>
      </c>
      <c r="G2286" s="28" t="s">
        <v>46</v>
      </c>
      <c r="H2286" s="16" t="s">
        <v>32</v>
      </c>
      <c r="I2286" s="16" t="s">
        <v>2827</v>
      </c>
      <c r="J2286" t="e">
        <v>#N/A</v>
      </c>
      <c r="K2286" t="s">
        <v>3878</v>
      </c>
    </row>
    <row r="2287" spans="2:11" hidden="1" x14ac:dyDescent="0.25">
      <c r="B2287" s="28" t="s">
        <v>491</v>
      </c>
      <c r="C2287" s="28" t="s">
        <v>492</v>
      </c>
      <c r="D2287" s="28" t="s">
        <v>135</v>
      </c>
      <c r="E2287" s="28" t="s">
        <v>412</v>
      </c>
      <c r="F2287" s="28" t="s">
        <v>163</v>
      </c>
      <c r="G2287" s="28" t="s">
        <v>46</v>
      </c>
      <c r="H2287" s="16" t="s">
        <v>18</v>
      </c>
      <c r="I2287" s="16" t="s">
        <v>2828</v>
      </c>
      <c r="J2287" t="e">
        <v>#N/A</v>
      </c>
      <c r="K2287" t="s">
        <v>3878</v>
      </c>
    </row>
    <row r="2288" spans="2:11" hidden="1" x14ac:dyDescent="0.25">
      <c r="B2288" s="28" t="s">
        <v>491</v>
      </c>
      <c r="C2288" s="28" t="s">
        <v>492</v>
      </c>
      <c r="D2288" s="28" t="s">
        <v>135</v>
      </c>
      <c r="E2288" s="28" t="s">
        <v>412</v>
      </c>
      <c r="F2288" s="28" t="s">
        <v>163</v>
      </c>
      <c r="G2288" s="28" t="s">
        <v>46</v>
      </c>
      <c r="H2288" s="16" t="s">
        <v>20</v>
      </c>
      <c r="I2288" s="16" t="s">
        <v>2829</v>
      </c>
      <c r="J2288" t="e">
        <v>#N/A</v>
      </c>
      <c r="K2288" t="s">
        <v>3878</v>
      </c>
    </row>
    <row r="2289" spans="2:11" hidden="1" x14ac:dyDescent="0.25">
      <c r="B2289" s="28" t="s">
        <v>491</v>
      </c>
      <c r="C2289" s="28" t="s">
        <v>492</v>
      </c>
      <c r="D2289" s="28" t="s">
        <v>135</v>
      </c>
      <c r="E2289" s="28" t="s">
        <v>412</v>
      </c>
      <c r="F2289" s="28" t="s">
        <v>163</v>
      </c>
      <c r="G2289" s="28" t="s">
        <v>46</v>
      </c>
      <c r="H2289" s="16" t="s">
        <v>22</v>
      </c>
      <c r="I2289" s="16" t="s">
        <v>2830</v>
      </c>
      <c r="J2289" t="e">
        <v>#N/A</v>
      </c>
      <c r="K2289" t="s">
        <v>3878</v>
      </c>
    </row>
    <row r="2290" spans="2:11" hidden="1" x14ac:dyDescent="0.25">
      <c r="B2290" s="28" t="s">
        <v>491</v>
      </c>
      <c r="C2290" s="28" t="s">
        <v>492</v>
      </c>
      <c r="D2290" s="28" t="s">
        <v>135</v>
      </c>
      <c r="E2290" s="28" t="s">
        <v>412</v>
      </c>
      <c r="F2290" s="28" t="s">
        <v>163</v>
      </c>
      <c r="G2290" s="28" t="s">
        <v>46</v>
      </c>
      <c r="H2290" s="16" t="s">
        <v>24</v>
      </c>
      <c r="I2290" s="16" t="s">
        <v>2831</v>
      </c>
      <c r="J2290" t="e">
        <v>#N/A</v>
      </c>
      <c r="K2290" t="s">
        <v>3878</v>
      </c>
    </row>
    <row r="2291" spans="2:11" hidden="1" x14ac:dyDescent="0.25">
      <c r="B2291" s="28" t="s">
        <v>491</v>
      </c>
      <c r="C2291" s="28" t="s">
        <v>492</v>
      </c>
      <c r="D2291" s="28" t="s">
        <v>135</v>
      </c>
      <c r="E2291" s="28" t="s">
        <v>412</v>
      </c>
      <c r="F2291" s="28" t="s">
        <v>163</v>
      </c>
      <c r="G2291" s="28" t="s">
        <v>46</v>
      </c>
      <c r="H2291" s="16" t="s">
        <v>26</v>
      </c>
      <c r="I2291" s="16" t="s">
        <v>2832</v>
      </c>
      <c r="J2291" t="e">
        <v>#N/A</v>
      </c>
      <c r="K2291" t="s">
        <v>3878</v>
      </c>
    </row>
    <row r="2292" spans="2:11" hidden="1" x14ac:dyDescent="0.25">
      <c r="B2292" s="28" t="s">
        <v>491</v>
      </c>
      <c r="C2292" s="28" t="s">
        <v>492</v>
      </c>
      <c r="D2292" s="28" t="s">
        <v>135</v>
      </c>
      <c r="E2292" s="28" t="s">
        <v>412</v>
      </c>
      <c r="F2292" s="28" t="s">
        <v>163</v>
      </c>
      <c r="G2292" s="28" t="s">
        <v>46</v>
      </c>
      <c r="H2292" s="16" t="s">
        <v>28</v>
      </c>
      <c r="I2292" s="16" t="s">
        <v>2833</v>
      </c>
      <c r="J2292" t="e">
        <v>#N/A</v>
      </c>
      <c r="K2292" t="s">
        <v>3878</v>
      </c>
    </row>
    <row r="2293" spans="2:11" hidden="1" x14ac:dyDescent="0.25">
      <c r="B2293" s="28" t="s">
        <v>493</v>
      </c>
      <c r="C2293" s="28" t="s">
        <v>494</v>
      </c>
      <c r="D2293" s="28" t="s">
        <v>52</v>
      </c>
      <c r="E2293" s="28" t="s">
        <v>412</v>
      </c>
      <c r="F2293" s="28" t="s">
        <v>163</v>
      </c>
      <c r="G2293" s="28" t="s">
        <v>46</v>
      </c>
      <c r="H2293" s="16" t="s">
        <v>18</v>
      </c>
      <c r="I2293" s="16" t="s">
        <v>2834</v>
      </c>
      <c r="J2293" t="e">
        <v>#N/A</v>
      </c>
      <c r="K2293" t="s">
        <v>3878</v>
      </c>
    </row>
    <row r="2294" spans="2:11" hidden="1" x14ac:dyDescent="0.25">
      <c r="B2294" s="28" t="s">
        <v>493</v>
      </c>
      <c r="C2294" s="28" t="s">
        <v>494</v>
      </c>
      <c r="D2294" s="28" t="s">
        <v>52</v>
      </c>
      <c r="E2294" s="28" t="s">
        <v>412</v>
      </c>
      <c r="F2294" s="28" t="s">
        <v>163</v>
      </c>
      <c r="G2294" s="28" t="s">
        <v>46</v>
      </c>
      <c r="H2294" s="16" t="s">
        <v>20</v>
      </c>
      <c r="I2294" s="16" t="s">
        <v>2835</v>
      </c>
      <c r="J2294" t="e">
        <v>#N/A</v>
      </c>
      <c r="K2294" t="s">
        <v>3878</v>
      </c>
    </row>
    <row r="2295" spans="2:11" hidden="1" x14ac:dyDescent="0.25">
      <c r="B2295" s="28" t="s">
        <v>493</v>
      </c>
      <c r="C2295" s="28" t="s">
        <v>494</v>
      </c>
      <c r="D2295" s="28" t="s">
        <v>52</v>
      </c>
      <c r="E2295" s="28" t="s">
        <v>412</v>
      </c>
      <c r="F2295" s="28" t="s">
        <v>163</v>
      </c>
      <c r="G2295" s="28" t="s">
        <v>46</v>
      </c>
      <c r="H2295" s="16" t="s">
        <v>22</v>
      </c>
      <c r="I2295" s="16" t="s">
        <v>2836</v>
      </c>
      <c r="J2295" t="e">
        <v>#N/A</v>
      </c>
      <c r="K2295" t="s">
        <v>3878</v>
      </c>
    </row>
    <row r="2296" spans="2:11" hidden="1" x14ac:dyDescent="0.25">
      <c r="B2296" s="28" t="s">
        <v>493</v>
      </c>
      <c r="C2296" s="28" t="s">
        <v>494</v>
      </c>
      <c r="D2296" s="28" t="s">
        <v>52</v>
      </c>
      <c r="E2296" s="28" t="s">
        <v>412</v>
      </c>
      <c r="F2296" s="28" t="s">
        <v>163</v>
      </c>
      <c r="G2296" s="28" t="s">
        <v>46</v>
      </c>
      <c r="H2296" s="16" t="s">
        <v>24</v>
      </c>
      <c r="I2296" s="16" t="s">
        <v>2837</v>
      </c>
      <c r="J2296" t="e">
        <v>#N/A</v>
      </c>
      <c r="K2296" t="s">
        <v>3878</v>
      </c>
    </row>
    <row r="2297" spans="2:11" hidden="1" x14ac:dyDescent="0.25">
      <c r="B2297" s="28" t="s">
        <v>493</v>
      </c>
      <c r="C2297" s="28" t="s">
        <v>494</v>
      </c>
      <c r="D2297" s="28" t="s">
        <v>52</v>
      </c>
      <c r="E2297" s="28" t="s">
        <v>412</v>
      </c>
      <c r="F2297" s="28" t="s">
        <v>163</v>
      </c>
      <c r="G2297" s="28" t="s">
        <v>46</v>
      </c>
      <c r="H2297" s="16" t="s">
        <v>26</v>
      </c>
      <c r="I2297" s="16" t="s">
        <v>2838</v>
      </c>
      <c r="J2297" t="e">
        <v>#N/A</v>
      </c>
      <c r="K2297" t="s">
        <v>3878</v>
      </c>
    </row>
    <row r="2298" spans="2:11" hidden="1" x14ac:dyDescent="0.25">
      <c r="B2298" s="44" t="s">
        <v>493</v>
      </c>
      <c r="C2298" s="44" t="s">
        <v>494</v>
      </c>
      <c r="D2298" s="44" t="s">
        <v>52</v>
      </c>
      <c r="E2298" s="44" t="s">
        <v>412</v>
      </c>
      <c r="F2298" s="44" t="s">
        <v>163</v>
      </c>
      <c r="G2298" s="44" t="s">
        <v>46</v>
      </c>
      <c r="H2298" s="53" t="s">
        <v>28</v>
      </c>
      <c r="I2298" s="53" t="s">
        <v>2839</v>
      </c>
      <c r="J2298" t="e">
        <v>#N/A</v>
      </c>
      <c r="K2298" t="s">
        <v>3878</v>
      </c>
    </row>
    <row r="2299" spans="2:11" x14ac:dyDescent="0.25">
      <c r="B2299" s="56" t="s">
        <v>495</v>
      </c>
      <c r="C2299" s="56" t="s">
        <v>496</v>
      </c>
      <c r="D2299" s="56" t="s">
        <v>52</v>
      </c>
      <c r="E2299" s="56" t="s">
        <v>44</v>
      </c>
      <c r="F2299" s="56" t="s">
        <v>163</v>
      </c>
      <c r="G2299" s="56" t="s">
        <v>46</v>
      </c>
      <c r="H2299" s="57" t="s">
        <v>22</v>
      </c>
      <c r="I2299" s="57" t="s">
        <v>2840</v>
      </c>
      <c r="J2299" s="56" t="s">
        <v>3880</v>
      </c>
      <c r="K2299" s="56" t="s">
        <v>3878</v>
      </c>
    </row>
    <row r="2300" spans="2:11" x14ac:dyDescent="0.25">
      <c r="B2300" s="56" t="s">
        <v>495</v>
      </c>
      <c r="C2300" s="56" t="s">
        <v>496</v>
      </c>
      <c r="D2300" s="56" t="s">
        <v>52</v>
      </c>
      <c r="E2300" s="56" t="s">
        <v>44</v>
      </c>
      <c r="F2300" s="56" t="s">
        <v>163</v>
      </c>
      <c r="G2300" s="56" t="s">
        <v>46</v>
      </c>
      <c r="H2300" s="57" t="s">
        <v>24</v>
      </c>
      <c r="I2300" s="57" t="s">
        <v>2841</v>
      </c>
      <c r="J2300" s="56" t="s">
        <v>3880</v>
      </c>
      <c r="K2300" s="56" t="s">
        <v>3878</v>
      </c>
    </row>
    <row r="2301" spans="2:11" x14ac:dyDescent="0.25">
      <c r="B2301" s="56" t="s">
        <v>495</v>
      </c>
      <c r="C2301" s="56" t="s">
        <v>496</v>
      </c>
      <c r="D2301" s="56" t="s">
        <v>52</v>
      </c>
      <c r="E2301" s="56" t="s">
        <v>44</v>
      </c>
      <c r="F2301" s="56" t="s">
        <v>163</v>
      </c>
      <c r="G2301" s="56" t="s">
        <v>46</v>
      </c>
      <c r="H2301" s="57" t="s">
        <v>26</v>
      </c>
      <c r="I2301" s="57" t="s">
        <v>2842</v>
      </c>
      <c r="J2301" s="56" t="s">
        <v>3880</v>
      </c>
      <c r="K2301" s="56" t="s">
        <v>3878</v>
      </c>
    </row>
    <row r="2302" spans="2:11" x14ac:dyDescent="0.25">
      <c r="B2302" s="56" t="s">
        <v>495</v>
      </c>
      <c r="C2302" s="56" t="s">
        <v>496</v>
      </c>
      <c r="D2302" s="56" t="s">
        <v>52</v>
      </c>
      <c r="E2302" s="56" t="s">
        <v>44</v>
      </c>
      <c r="F2302" s="56" t="s">
        <v>163</v>
      </c>
      <c r="G2302" s="56" t="s">
        <v>46</v>
      </c>
      <c r="H2302" s="57">
        <v>8.5</v>
      </c>
      <c r="I2302" s="57" t="s">
        <v>2843</v>
      </c>
      <c r="J2302" s="56" t="s">
        <v>3880</v>
      </c>
      <c r="K2302" s="56" t="s">
        <v>3878</v>
      </c>
    </row>
    <row r="2303" spans="2:11" x14ac:dyDescent="0.25">
      <c r="B2303" s="56" t="s">
        <v>495</v>
      </c>
      <c r="C2303" s="56" t="s">
        <v>496</v>
      </c>
      <c r="D2303" s="56" t="s">
        <v>52</v>
      </c>
      <c r="E2303" s="56" t="s">
        <v>44</v>
      </c>
      <c r="F2303" s="56" t="s">
        <v>163</v>
      </c>
      <c r="G2303" s="56" t="s">
        <v>46</v>
      </c>
      <c r="H2303" s="57" t="s">
        <v>28</v>
      </c>
      <c r="I2303" s="57" t="s">
        <v>2844</v>
      </c>
      <c r="J2303" s="56" t="s">
        <v>3880</v>
      </c>
      <c r="K2303" s="56" t="s">
        <v>3878</v>
      </c>
    </row>
    <row r="2304" spans="2:11" x14ac:dyDescent="0.25">
      <c r="B2304" s="56" t="s">
        <v>495</v>
      </c>
      <c r="C2304" s="56" t="s">
        <v>496</v>
      </c>
      <c r="D2304" s="56" t="s">
        <v>52</v>
      </c>
      <c r="E2304" s="56" t="s">
        <v>44</v>
      </c>
      <c r="F2304" s="56" t="s">
        <v>163</v>
      </c>
      <c r="G2304" s="56" t="s">
        <v>46</v>
      </c>
      <c r="H2304" s="57">
        <v>9.5</v>
      </c>
      <c r="I2304" s="57" t="s">
        <v>2845</v>
      </c>
      <c r="J2304" s="56" t="s">
        <v>3880</v>
      </c>
      <c r="K2304" s="56" t="s">
        <v>3878</v>
      </c>
    </row>
    <row r="2305" spans="2:11" x14ac:dyDescent="0.25">
      <c r="B2305" s="56" t="s">
        <v>495</v>
      </c>
      <c r="C2305" s="56" t="s">
        <v>496</v>
      </c>
      <c r="D2305" s="56" t="s">
        <v>52</v>
      </c>
      <c r="E2305" s="56" t="s">
        <v>44</v>
      </c>
      <c r="F2305" s="56" t="s">
        <v>163</v>
      </c>
      <c r="G2305" s="56" t="s">
        <v>46</v>
      </c>
      <c r="H2305" s="57" t="s">
        <v>30</v>
      </c>
      <c r="I2305" s="57" t="s">
        <v>2846</v>
      </c>
      <c r="J2305" s="56" t="s">
        <v>3880</v>
      </c>
      <c r="K2305" s="56" t="s">
        <v>3878</v>
      </c>
    </row>
    <row r="2306" spans="2:11" x14ac:dyDescent="0.25">
      <c r="B2306" s="56" t="s">
        <v>495</v>
      </c>
      <c r="C2306" s="56" t="s">
        <v>496</v>
      </c>
      <c r="D2306" s="56" t="s">
        <v>52</v>
      </c>
      <c r="E2306" s="56" t="s">
        <v>44</v>
      </c>
      <c r="F2306" s="56" t="s">
        <v>163</v>
      </c>
      <c r="G2306" s="56" t="s">
        <v>46</v>
      </c>
      <c r="H2306" s="57" t="s">
        <v>32</v>
      </c>
      <c r="I2306" s="57" t="s">
        <v>2847</v>
      </c>
      <c r="J2306" s="56" t="s">
        <v>3880</v>
      </c>
      <c r="K2306" s="56" t="s">
        <v>3878</v>
      </c>
    </row>
    <row r="2307" spans="2:11" hidden="1" x14ac:dyDescent="0.25">
      <c r="B2307" s="54" t="s">
        <v>417</v>
      </c>
      <c r="C2307" s="54" t="s">
        <v>418</v>
      </c>
      <c r="D2307" s="54" t="s">
        <v>77</v>
      </c>
      <c r="E2307" s="54" t="s">
        <v>412</v>
      </c>
      <c r="F2307" s="54" t="s">
        <v>163</v>
      </c>
      <c r="G2307" s="54" t="s">
        <v>46</v>
      </c>
      <c r="H2307" s="55" t="s">
        <v>18</v>
      </c>
      <c r="I2307" s="55" t="s">
        <v>2530</v>
      </c>
      <c r="J2307" t="e">
        <v>#N/A</v>
      </c>
      <c r="K2307" t="s">
        <v>3878</v>
      </c>
    </row>
    <row r="2308" spans="2:11" hidden="1" x14ac:dyDescent="0.25">
      <c r="B2308" s="28" t="s">
        <v>417</v>
      </c>
      <c r="C2308" s="28" t="s">
        <v>418</v>
      </c>
      <c r="D2308" s="28" t="s">
        <v>77</v>
      </c>
      <c r="E2308" s="28" t="s">
        <v>412</v>
      </c>
      <c r="F2308" s="28" t="s">
        <v>163</v>
      </c>
      <c r="G2308" s="28" t="s">
        <v>46</v>
      </c>
      <c r="H2308" s="16" t="s">
        <v>20</v>
      </c>
      <c r="I2308" s="16" t="s">
        <v>2531</v>
      </c>
      <c r="J2308" t="e">
        <v>#N/A</v>
      </c>
      <c r="K2308" t="s">
        <v>3878</v>
      </c>
    </row>
    <row r="2309" spans="2:11" hidden="1" x14ac:dyDescent="0.25">
      <c r="B2309" s="28" t="s">
        <v>417</v>
      </c>
      <c r="C2309" s="28" t="s">
        <v>418</v>
      </c>
      <c r="D2309" s="28" t="s">
        <v>77</v>
      </c>
      <c r="E2309" s="28" t="s">
        <v>412</v>
      </c>
      <c r="F2309" s="28" t="s">
        <v>163</v>
      </c>
      <c r="G2309" s="28" t="s">
        <v>46</v>
      </c>
      <c r="H2309" s="16" t="s">
        <v>22</v>
      </c>
      <c r="I2309" s="16" t="s">
        <v>2532</v>
      </c>
      <c r="J2309" t="e">
        <v>#N/A</v>
      </c>
      <c r="K2309" t="s">
        <v>3878</v>
      </c>
    </row>
    <row r="2310" spans="2:11" hidden="1" x14ac:dyDescent="0.25">
      <c r="B2310" s="28" t="s">
        <v>417</v>
      </c>
      <c r="C2310" s="28" t="s">
        <v>418</v>
      </c>
      <c r="D2310" s="28" t="s">
        <v>77</v>
      </c>
      <c r="E2310" s="28" t="s">
        <v>412</v>
      </c>
      <c r="F2310" s="28" t="s">
        <v>163</v>
      </c>
      <c r="G2310" s="28" t="s">
        <v>46</v>
      </c>
      <c r="H2310" s="16" t="s">
        <v>24</v>
      </c>
      <c r="I2310" s="16" t="s">
        <v>2533</v>
      </c>
      <c r="J2310" t="e">
        <v>#N/A</v>
      </c>
      <c r="K2310" t="s">
        <v>3878</v>
      </c>
    </row>
    <row r="2311" spans="2:11" hidden="1" x14ac:dyDescent="0.25">
      <c r="B2311" s="28" t="s">
        <v>417</v>
      </c>
      <c r="C2311" s="28" t="s">
        <v>418</v>
      </c>
      <c r="D2311" s="28" t="s">
        <v>77</v>
      </c>
      <c r="E2311" s="28" t="s">
        <v>412</v>
      </c>
      <c r="F2311" s="28" t="s">
        <v>163</v>
      </c>
      <c r="G2311" s="28" t="s">
        <v>46</v>
      </c>
      <c r="H2311" s="16" t="s">
        <v>26</v>
      </c>
      <c r="I2311" s="16" t="s">
        <v>2534</v>
      </c>
      <c r="J2311" t="e">
        <v>#N/A</v>
      </c>
      <c r="K2311" t="s">
        <v>3878</v>
      </c>
    </row>
    <row r="2312" spans="2:11" hidden="1" x14ac:dyDescent="0.25">
      <c r="B2312" s="44" t="s">
        <v>417</v>
      </c>
      <c r="C2312" s="44" t="s">
        <v>418</v>
      </c>
      <c r="D2312" s="44" t="s">
        <v>77</v>
      </c>
      <c r="E2312" s="44" t="s">
        <v>412</v>
      </c>
      <c r="F2312" s="44" t="s">
        <v>163</v>
      </c>
      <c r="G2312" s="44" t="s">
        <v>46</v>
      </c>
      <c r="H2312" s="53" t="s">
        <v>28</v>
      </c>
      <c r="I2312" s="53" t="s">
        <v>2535</v>
      </c>
      <c r="J2312" t="e">
        <v>#N/A</v>
      </c>
      <c r="K2312" t="s">
        <v>3878</v>
      </c>
    </row>
    <row r="2313" spans="2:11" x14ac:dyDescent="0.25">
      <c r="B2313" s="56" t="s">
        <v>75</v>
      </c>
      <c r="C2313" s="56" t="s">
        <v>76</v>
      </c>
      <c r="D2313" s="56" t="s">
        <v>77</v>
      </c>
      <c r="E2313" s="56" t="s">
        <v>44</v>
      </c>
      <c r="F2313" s="56" t="s">
        <v>163</v>
      </c>
      <c r="G2313" s="56" t="s">
        <v>46</v>
      </c>
      <c r="H2313" s="57" t="s">
        <v>32</v>
      </c>
      <c r="I2313" s="57" t="s">
        <v>770</v>
      </c>
      <c r="J2313" s="56" t="s">
        <v>3879</v>
      </c>
      <c r="K2313" s="56" t="s">
        <v>3878</v>
      </c>
    </row>
    <row r="2314" spans="2:11" x14ac:dyDescent="0.25">
      <c r="B2314" s="56" t="s">
        <v>78</v>
      </c>
      <c r="C2314" s="56" t="s">
        <v>79</v>
      </c>
      <c r="D2314" s="56" t="s">
        <v>74</v>
      </c>
      <c r="E2314" s="56" t="s">
        <v>44</v>
      </c>
      <c r="F2314" s="56" t="s">
        <v>163</v>
      </c>
      <c r="G2314" s="56" t="s">
        <v>46</v>
      </c>
      <c r="H2314" s="57" t="s">
        <v>32</v>
      </c>
      <c r="I2314" s="57" t="s">
        <v>773</v>
      </c>
      <c r="J2314" s="56" t="s">
        <v>3879</v>
      </c>
      <c r="K2314" s="56" t="s">
        <v>3878</v>
      </c>
    </row>
    <row r="2315" spans="2:11" hidden="1" x14ac:dyDescent="0.25">
      <c r="B2315" s="54" t="s">
        <v>75</v>
      </c>
      <c r="C2315" s="54" t="s">
        <v>717</v>
      </c>
      <c r="D2315" s="54" t="s">
        <v>55</v>
      </c>
      <c r="E2315" s="54" t="s">
        <v>237</v>
      </c>
      <c r="F2315" s="54" t="s">
        <v>45</v>
      </c>
      <c r="G2315" s="54" t="s">
        <v>49</v>
      </c>
      <c r="H2315" s="55" t="s">
        <v>20</v>
      </c>
      <c r="I2315" s="55" t="s">
        <v>768</v>
      </c>
      <c r="J2315" t="e">
        <v>#N/A</v>
      </c>
      <c r="K2315" t="s">
        <v>3878</v>
      </c>
    </row>
    <row r="2316" spans="2:11" hidden="1" x14ac:dyDescent="0.25">
      <c r="B2316" s="28" t="s">
        <v>75</v>
      </c>
      <c r="C2316" s="28" t="s">
        <v>717</v>
      </c>
      <c r="D2316" s="28" t="s">
        <v>55</v>
      </c>
      <c r="E2316" s="28" t="s">
        <v>237</v>
      </c>
      <c r="F2316" s="28" t="s">
        <v>45</v>
      </c>
      <c r="G2316" s="28" t="s">
        <v>49</v>
      </c>
      <c r="H2316" s="16">
        <v>5.5</v>
      </c>
      <c r="I2316" s="16" t="s">
        <v>769</v>
      </c>
      <c r="J2316" t="e">
        <v>#N/A</v>
      </c>
      <c r="K2316" t="s">
        <v>3878</v>
      </c>
    </row>
    <row r="2317" spans="2:11" hidden="1" x14ac:dyDescent="0.25">
      <c r="B2317" s="28" t="s">
        <v>75</v>
      </c>
      <c r="C2317" s="28" t="s">
        <v>717</v>
      </c>
      <c r="D2317" s="28" t="s">
        <v>55</v>
      </c>
      <c r="E2317" s="28" t="s">
        <v>237</v>
      </c>
      <c r="F2317" s="28" t="s">
        <v>45</v>
      </c>
      <c r="G2317" s="28" t="s">
        <v>49</v>
      </c>
      <c r="H2317" s="16" t="s">
        <v>22</v>
      </c>
      <c r="I2317" s="16" t="s">
        <v>2848</v>
      </c>
      <c r="J2317" t="e">
        <v>#N/A</v>
      </c>
      <c r="K2317" t="s">
        <v>3878</v>
      </c>
    </row>
    <row r="2318" spans="2:11" hidden="1" x14ac:dyDescent="0.25">
      <c r="B2318" s="28" t="s">
        <v>75</v>
      </c>
      <c r="C2318" s="28" t="s">
        <v>717</v>
      </c>
      <c r="D2318" s="28" t="s">
        <v>55</v>
      </c>
      <c r="E2318" s="28" t="s">
        <v>237</v>
      </c>
      <c r="F2318" s="28" t="s">
        <v>45</v>
      </c>
      <c r="G2318" s="28" t="s">
        <v>49</v>
      </c>
      <c r="H2318" s="16">
        <v>6.5</v>
      </c>
      <c r="I2318" s="16" t="s">
        <v>2849</v>
      </c>
      <c r="J2318" t="e">
        <v>#N/A</v>
      </c>
      <c r="K2318" t="s">
        <v>3878</v>
      </c>
    </row>
    <row r="2319" spans="2:11" hidden="1" x14ac:dyDescent="0.25">
      <c r="B2319" s="28" t="s">
        <v>75</v>
      </c>
      <c r="C2319" s="28" t="s">
        <v>717</v>
      </c>
      <c r="D2319" s="28" t="s">
        <v>55</v>
      </c>
      <c r="E2319" s="28" t="s">
        <v>237</v>
      </c>
      <c r="F2319" s="28" t="s">
        <v>45</v>
      </c>
      <c r="G2319" s="28" t="s">
        <v>49</v>
      </c>
      <c r="H2319" s="16" t="s">
        <v>24</v>
      </c>
      <c r="I2319" s="16" t="s">
        <v>2850</v>
      </c>
      <c r="J2319" t="e">
        <v>#N/A</v>
      </c>
      <c r="K2319" t="s">
        <v>3878</v>
      </c>
    </row>
    <row r="2320" spans="2:11" hidden="1" x14ac:dyDescent="0.25">
      <c r="B2320" s="28" t="s">
        <v>75</v>
      </c>
      <c r="C2320" s="28" t="s">
        <v>717</v>
      </c>
      <c r="D2320" s="28" t="s">
        <v>55</v>
      </c>
      <c r="E2320" s="28" t="s">
        <v>237</v>
      </c>
      <c r="F2320" s="28" t="s">
        <v>45</v>
      </c>
      <c r="G2320" s="28" t="s">
        <v>49</v>
      </c>
      <c r="H2320" s="16">
        <v>7.5</v>
      </c>
      <c r="I2320" s="16" t="s">
        <v>2851</v>
      </c>
      <c r="J2320" t="e">
        <v>#N/A</v>
      </c>
      <c r="K2320" t="s">
        <v>3878</v>
      </c>
    </row>
    <row r="2321" spans="2:11" hidden="1" x14ac:dyDescent="0.25">
      <c r="B2321" s="28" t="s">
        <v>75</v>
      </c>
      <c r="C2321" s="28" t="s">
        <v>717</v>
      </c>
      <c r="D2321" s="28" t="s">
        <v>55</v>
      </c>
      <c r="E2321" s="28" t="s">
        <v>237</v>
      </c>
      <c r="F2321" s="28" t="s">
        <v>45</v>
      </c>
      <c r="G2321" s="28" t="s">
        <v>49</v>
      </c>
      <c r="H2321" s="16" t="s">
        <v>26</v>
      </c>
      <c r="I2321" s="16" t="s">
        <v>2852</v>
      </c>
      <c r="J2321" t="e">
        <v>#N/A</v>
      </c>
      <c r="K2321" t="s">
        <v>3878</v>
      </c>
    </row>
    <row r="2322" spans="2:11" hidden="1" x14ac:dyDescent="0.25">
      <c r="B2322" s="28" t="s">
        <v>75</v>
      </c>
      <c r="C2322" s="28" t="s">
        <v>717</v>
      </c>
      <c r="D2322" s="28" t="s">
        <v>55</v>
      </c>
      <c r="E2322" s="28" t="s">
        <v>237</v>
      </c>
      <c r="F2322" s="28" t="s">
        <v>45</v>
      </c>
      <c r="G2322" s="28" t="s">
        <v>49</v>
      </c>
      <c r="H2322" s="16">
        <v>8.5</v>
      </c>
      <c r="I2322" s="16" t="s">
        <v>2853</v>
      </c>
      <c r="J2322" t="e">
        <v>#N/A</v>
      </c>
      <c r="K2322" t="s">
        <v>3878</v>
      </c>
    </row>
    <row r="2323" spans="2:11" hidden="1" x14ac:dyDescent="0.25">
      <c r="B2323" s="28" t="s">
        <v>75</v>
      </c>
      <c r="C2323" s="28" t="s">
        <v>717</v>
      </c>
      <c r="D2323" s="28" t="s">
        <v>55</v>
      </c>
      <c r="E2323" s="28" t="s">
        <v>237</v>
      </c>
      <c r="F2323" s="28" t="s">
        <v>45</v>
      </c>
      <c r="G2323" s="28" t="s">
        <v>49</v>
      </c>
      <c r="H2323" s="16" t="s">
        <v>28</v>
      </c>
      <c r="I2323" s="16" t="s">
        <v>2854</v>
      </c>
      <c r="J2323" t="e">
        <v>#N/A</v>
      </c>
      <c r="K2323" t="s">
        <v>3878</v>
      </c>
    </row>
    <row r="2324" spans="2:11" hidden="1" x14ac:dyDescent="0.25">
      <c r="B2324" s="28" t="s">
        <v>75</v>
      </c>
      <c r="C2324" s="28" t="s">
        <v>717</v>
      </c>
      <c r="D2324" s="28" t="s">
        <v>55</v>
      </c>
      <c r="E2324" s="28" t="s">
        <v>237</v>
      </c>
      <c r="F2324" s="28" t="s">
        <v>45</v>
      </c>
      <c r="G2324" s="28" t="s">
        <v>49</v>
      </c>
      <c r="H2324" s="16">
        <v>9.5</v>
      </c>
      <c r="I2324" s="16" t="s">
        <v>2855</v>
      </c>
      <c r="J2324" t="e">
        <v>#N/A</v>
      </c>
      <c r="K2324" t="s">
        <v>3878</v>
      </c>
    </row>
    <row r="2325" spans="2:11" hidden="1" x14ac:dyDescent="0.25">
      <c r="B2325" s="28" t="s">
        <v>75</v>
      </c>
      <c r="C2325" s="28" t="s">
        <v>717</v>
      </c>
      <c r="D2325" s="28" t="s">
        <v>55</v>
      </c>
      <c r="E2325" s="28" t="s">
        <v>237</v>
      </c>
      <c r="F2325" s="28" t="s">
        <v>45</v>
      </c>
      <c r="G2325" s="28" t="s">
        <v>49</v>
      </c>
      <c r="H2325" s="16" t="s">
        <v>30</v>
      </c>
      <c r="I2325" s="16" t="s">
        <v>2856</v>
      </c>
      <c r="J2325" t="e">
        <v>#N/A</v>
      </c>
      <c r="K2325" t="s">
        <v>3878</v>
      </c>
    </row>
    <row r="2326" spans="2:11" hidden="1" x14ac:dyDescent="0.25">
      <c r="B2326" s="28" t="s">
        <v>56</v>
      </c>
      <c r="C2326" s="28" t="s">
        <v>717</v>
      </c>
      <c r="D2326" s="28" t="s">
        <v>55</v>
      </c>
      <c r="E2326" s="28" t="s">
        <v>237</v>
      </c>
      <c r="F2326" s="28" t="s">
        <v>45</v>
      </c>
      <c r="G2326" s="28" t="s">
        <v>49</v>
      </c>
      <c r="H2326" s="16" t="s">
        <v>20</v>
      </c>
      <c r="I2326" s="16" t="s">
        <v>703</v>
      </c>
      <c r="J2326" t="e">
        <v>#N/A</v>
      </c>
      <c r="K2326" t="s">
        <v>3878</v>
      </c>
    </row>
    <row r="2327" spans="2:11" hidden="1" x14ac:dyDescent="0.25">
      <c r="B2327" s="28" t="s">
        <v>56</v>
      </c>
      <c r="C2327" s="28" t="s">
        <v>717</v>
      </c>
      <c r="D2327" s="28" t="s">
        <v>55</v>
      </c>
      <c r="E2327" s="28" t="s">
        <v>237</v>
      </c>
      <c r="F2327" s="28" t="s">
        <v>45</v>
      </c>
      <c r="G2327" s="28" t="s">
        <v>49</v>
      </c>
      <c r="H2327" s="16">
        <v>5.5</v>
      </c>
      <c r="I2327" s="16" t="s">
        <v>704</v>
      </c>
      <c r="J2327" t="e">
        <v>#N/A</v>
      </c>
      <c r="K2327" t="s">
        <v>3878</v>
      </c>
    </row>
    <row r="2328" spans="2:11" hidden="1" x14ac:dyDescent="0.25">
      <c r="B2328" s="28" t="s">
        <v>56</v>
      </c>
      <c r="C2328" s="28" t="s">
        <v>717</v>
      </c>
      <c r="D2328" s="28" t="s">
        <v>55</v>
      </c>
      <c r="E2328" s="28" t="s">
        <v>237</v>
      </c>
      <c r="F2328" s="28" t="s">
        <v>45</v>
      </c>
      <c r="G2328" s="28" t="s">
        <v>49</v>
      </c>
      <c r="H2328" s="16" t="s">
        <v>22</v>
      </c>
      <c r="I2328" s="16" t="s">
        <v>2857</v>
      </c>
      <c r="J2328" t="e">
        <v>#N/A</v>
      </c>
      <c r="K2328" t="s">
        <v>3878</v>
      </c>
    </row>
    <row r="2329" spans="2:11" hidden="1" x14ac:dyDescent="0.25">
      <c r="B2329" s="28" t="s">
        <v>56</v>
      </c>
      <c r="C2329" s="28" t="s">
        <v>717</v>
      </c>
      <c r="D2329" s="28" t="s">
        <v>55</v>
      </c>
      <c r="E2329" s="28" t="s">
        <v>237</v>
      </c>
      <c r="F2329" s="28" t="s">
        <v>45</v>
      </c>
      <c r="G2329" s="28" t="s">
        <v>49</v>
      </c>
      <c r="H2329" s="16">
        <v>6.5</v>
      </c>
      <c r="I2329" s="16" t="s">
        <v>2858</v>
      </c>
      <c r="J2329" t="e">
        <v>#N/A</v>
      </c>
      <c r="K2329" t="s">
        <v>3878</v>
      </c>
    </row>
    <row r="2330" spans="2:11" hidden="1" x14ac:dyDescent="0.25">
      <c r="B2330" s="28" t="s">
        <v>56</v>
      </c>
      <c r="C2330" s="28" t="s">
        <v>717</v>
      </c>
      <c r="D2330" s="28" t="s">
        <v>55</v>
      </c>
      <c r="E2330" s="28" t="s">
        <v>237</v>
      </c>
      <c r="F2330" s="28" t="s">
        <v>45</v>
      </c>
      <c r="G2330" s="28" t="s">
        <v>49</v>
      </c>
      <c r="H2330" s="16" t="s">
        <v>24</v>
      </c>
      <c r="I2330" s="16" t="s">
        <v>2859</v>
      </c>
      <c r="J2330" t="e">
        <v>#N/A</v>
      </c>
      <c r="K2330" t="s">
        <v>3878</v>
      </c>
    </row>
    <row r="2331" spans="2:11" hidden="1" x14ac:dyDescent="0.25">
      <c r="B2331" s="28" t="s">
        <v>56</v>
      </c>
      <c r="C2331" s="28" t="s">
        <v>717</v>
      </c>
      <c r="D2331" s="28" t="s">
        <v>55</v>
      </c>
      <c r="E2331" s="28" t="s">
        <v>237</v>
      </c>
      <c r="F2331" s="28" t="s">
        <v>45</v>
      </c>
      <c r="G2331" s="28" t="s">
        <v>49</v>
      </c>
      <c r="H2331" s="16">
        <v>7.5</v>
      </c>
      <c r="I2331" s="16" t="s">
        <v>2860</v>
      </c>
      <c r="J2331" t="e">
        <v>#N/A</v>
      </c>
      <c r="K2331" t="s">
        <v>3878</v>
      </c>
    </row>
    <row r="2332" spans="2:11" hidden="1" x14ac:dyDescent="0.25">
      <c r="B2332" s="28" t="s">
        <v>56</v>
      </c>
      <c r="C2332" s="28" t="s">
        <v>717</v>
      </c>
      <c r="D2332" s="28" t="s">
        <v>55</v>
      </c>
      <c r="E2332" s="28" t="s">
        <v>237</v>
      </c>
      <c r="F2332" s="28" t="s">
        <v>45</v>
      </c>
      <c r="G2332" s="28" t="s">
        <v>49</v>
      </c>
      <c r="H2332" s="16" t="s">
        <v>26</v>
      </c>
      <c r="I2332" s="16" t="s">
        <v>2861</v>
      </c>
      <c r="J2332" t="e">
        <v>#N/A</v>
      </c>
      <c r="K2332" t="s">
        <v>3878</v>
      </c>
    </row>
    <row r="2333" spans="2:11" hidden="1" x14ac:dyDescent="0.25">
      <c r="B2333" s="28" t="s">
        <v>56</v>
      </c>
      <c r="C2333" s="28" t="s">
        <v>717</v>
      </c>
      <c r="D2333" s="28" t="s">
        <v>55</v>
      </c>
      <c r="E2333" s="28" t="s">
        <v>237</v>
      </c>
      <c r="F2333" s="28" t="s">
        <v>45</v>
      </c>
      <c r="G2333" s="28" t="s">
        <v>49</v>
      </c>
      <c r="H2333" s="16">
        <v>8.5</v>
      </c>
      <c r="I2333" s="16" t="s">
        <v>2862</v>
      </c>
      <c r="J2333" t="e">
        <v>#N/A</v>
      </c>
      <c r="K2333" t="s">
        <v>3878</v>
      </c>
    </row>
    <row r="2334" spans="2:11" hidden="1" x14ac:dyDescent="0.25">
      <c r="B2334" s="28" t="s">
        <v>56</v>
      </c>
      <c r="C2334" s="28" t="s">
        <v>717</v>
      </c>
      <c r="D2334" s="28" t="s">
        <v>55</v>
      </c>
      <c r="E2334" s="28" t="s">
        <v>237</v>
      </c>
      <c r="F2334" s="28" t="s">
        <v>45</v>
      </c>
      <c r="G2334" s="28" t="s">
        <v>49</v>
      </c>
      <c r="H2334" s="16" t="s">
        <v>28</v>
      </c>
      <c r="I2334" s="16" t="s">
        <v>2863</v>
      </c>
      <c r="J2334" t="e">
        <v>#N/A</v>
      </c>
      <c r="K2334" t="s">
        <v>3878</v>
      </c>
    </row>
    <row r="2335" spans="2:11" hidden="1" x14ac:dyDescent="0.25">
      <c r="B2335" s="28" t="s">
        <v>56</v>
      </c>
      <c r="C2335" s="28" t="s">
        <v>717</v>
      </c>
      <c r="D2335" s="28" t="s">
        <v>55</v>
      </c>
      <c r="E2335" s="28" t="s">
        <v>237</v>
      </c>
      <c r="F2335" s="28" t="s">
        <v>45</v>
      </c>
      <c r="G2335" s="28" t="s">
        <v>49</v>
      </c>
      <c r="H2335" s="16">
        <v>9.5</v>
      </c>
      <c r="I2335" s="16" t="s">
        <v>2864</v>
      </c>
      <c r="J2335" t="e">
        <v>#N/A</v>
      </c>
      <c r="K2335" t="s">
        <v>3878</v>
      </c>
    </row>
    <row r="2336" spans="2:11" hidden="1" x14ac:dyDescent="0.25">
      <c r="B2336" s="28" t="s">
        <v>56</v>
      </c>
      <c r="C2336" s="28" t="s">
        <v>717</v>
      </c>
      <c r="D2336" s="28" t="s">
        <v>55</v>
      </c>
      <c r="E2336" s="28" t="s">
        <v>237</v>
      </c>
      <c r="F2336" s="28" t="s">
        <v>45</v>
      </c>
      <c r="G2336" s="28" t="s">
        <v>49</v>
      </c>
      <c r="H2336" s="16" t="s">
        <v>30</v>
      </c>
      <c r="I2336" s="16" t="s">
        <v>2865</v>
      </c>
      <c r="J2336" t="e">
        <v>#N/A</v>
      </c>
      <c r="K2336" t="s">
        <v>3878</v>
      </c>
    </row>
    <row r="2337" spans="2:11" hidden="1" x14ac:dyDescent="0.25">
      <c r="B2337" s="28" t="s">
        <v>78</v>
      </c>
      <c r="C2337" s="28" t="s">
        <v>717</v>
      </c>
      <c r="D2337" s="28" t="s">
        <v>55</v>
      </c>
      <c r="E2337" s="28" t="s">
        <v>237</v>
      </c>
      <c r="F2337" s="28" t="s">
        <v>45</v>
      </c>
      <c r="G2337" s="28" t="s">
        <v>49</v>
      </c>
      <c r="H2337" s="16" t="s">
        <v>20</v>
      </c>
      <c r="I2337" s="16" t="s">
        <v>771</v>
      </c>
      <c r="J2337" t="e">
        <v>#N/A</v>
      </c>
      <c r="K2337" t="s">
        <v>3878</v>
      </c>
    </row>
    <row r="2338" spans="2:11" hidden="1" x14ac:dyDescent="0.25">
      <c r="B2338" s="28" t="s">
        <v>78</v>
      </c>
      <c r="C2338" s="28" t="s">
        <v>717</v>
      </c>
      <c r="D2338" s="28" t="s">
        <v>55</v>
      </c>
      <c r="E2338" s="28" t="s">
        <v>237</v>
      </c>
      <c r="F2338" s="28" t="s">
        <v>45</v>
      </c>
      <c r="G2338" s="28" t="s">
        <v>49</v>
      </c>
      <c r="H2338" s="16">
        <v>5.5</v>
      </c>
      <c r="I2338" s="16" t="s">
        <v>772</v>
      </c>
      <c r="J2338" t="e">
        <v>#N/A</v>
      </c>
      <c r="K2338" t="s">
        <v>3878</v>
      </c>
    </row>
    <row r="2339" spans="2:11" hidden="1" x14ac:dyDescent="0.25">
      <c r="B2339" s="28" t="s">
        <v>78</v>
      </c>
      <c r="C2339" s="28" t="s">
        <v>717</v>
      </c>
      <c r="D2339" s="28" t="s">
        <v>55</v>
      </c>
      <c r="E2339" s="28" t="s">
        <v>237</v>
      </c>
      <c r="F2339" s="28" t="s">
        <v>45</v>
      </c>
      <c r="G2339" s="28" t="s">
        <v>49</v>
      </c>
      <c r="H2339" s="16" t="s">
        <v>22</v>
      </c>
      <c r="I2339" s="16" t="s">
        <v>2866</v>
      </c>
      <c r="J2339" t="e">
        <v>#N/A</v>
      </c>
      <c r="K2339" t="s">
        <v>3878</v>
      </c>
    </row>
    <row r="2340" spans="2:11" hidden="1" x14ac:dyDescent="0.25">
      <c r="B2340" s="28" t="s">
        <v>78</v>
      </c>
      <c r="C2340" s="28" t="s">
        <v>717</v>
      </c>
      <c r="D2340" s="28" t="s">
        <v>55</v>
      </c>
      <c r="E2340" s="28" t="s">
        <v>237</v>
      </c>
      <c r="F2340" s="28" t="s">
        <v>45</v>
      </c>
      <c r="G2340" s="28" t="s">
        <v>49</v>
      </c>
      <c r="H2340" s="16">
        <v>6.5</v>
      </c>
      <c r="I2340" s="16" t="s">
        <v>2867</v>
      </c>
      <c r="J2340" t="e">
        <v>#N/A</v>
      </c>
      <c r="K2340" t="s">
        <v>3878</v>
      </c>
    </row>
    <row r="2341" spans="2:11" hidden="1" x14ac:dyDescent="0.25">
      <c r="B2341" s="28" t="s">
        <v>78</v>
      </c>
      <c r="C2341" s="28" t="s">
        <v>717</v>
      </c>
      <c r="D2341" s="28" t="s">
        <v>55</v>
      </c>
      <c r="E2341" s="28" t="s">
        <v>237</v>
      </c>
      <c r="F2341" s="28" t="s">
        <v>45</v>
      </c>
      <c r="G2341" s="28" t="s">
        <v>49</v>
      </c>
      <c r="H2341" s="16" t="s">
        <v>24</v>
      </c>
      <c r="I2341" s="16" t="s">
        <v>2868</v>
      </c>
      <c r="J2341" t="e">
        <v>#N/A</v>
      </c>
      <c r="K2341" t="s">
        <v>3878</v>
      </c>
    </row>
    <row r="2342" spans="2:11" hidden="1" x14ac:dyDescent="0.25">
      <c r="B2342" s="28" t="s">
        <v>78</v>
      </c>
      <c r="C2342" s="28" t="s">
        <v>717</v>
      </c>
      <c r="D2342" s="28" t="s">
        <v>55</v>
      </c>
      <c r="E2342" s="28" t="s">
        <v>237</v>
      </c>
      <c r="F2342" s="28" t="s">
        <v>45</v>
      </c>
      <c r="G2342" s="28" t="s">
        <v>49</v>
      </c>
      <c r="H2342" s="16">
        <v>7.5</v>
      </c>
      <c r="I2342" s="16" t="s">
        <v>2869</v>
      </c>
      <c r="J2342" t="e">
        <v>#N/A</v>
      </c>
      <c r="K2342" t="s">
        <v>3878</v>
      </c>
    </row>
    <row r="2343" spans="2:11" hidden="1" x14ac:dyDescent="0.25">
      <c r="B2343" s="28" t="s">
        <v>78</v>
      </c>
      <c r="C2343" s="28" t="s">
        <v>717</v>
      </c>
      <c r="D2343" s="28" t="s">
        <v>55</v>
      </c>
      <c r="E2343" s="28" t="s">
        <v>237</v>
      </c>
      <c r="F2343" s="28" t="s">
        <v>45</v>
      </c>
      <c r="G2343" s="28" t="s">
        <v>49</v>
      </c>
      <c r="H2343" s="16" t="s">
        <v>26</v>
      </c>
      <c r="I2343" s="16" t="s">
        <v>2870</v>
      </c>
      <c r="J2343" t="e">
        <v>#N/A</v>
      </c>
      <c r="K2343" t="s">
        <v>3878</v>
      </c>
    </row>
    <row r="2344" spans="2:11" hidden="1" x14ac:dyDescent="0.25">
      <c r="B2344" s="28" t="s">
        <v>78</v>
      </c>
      <c r="C2344" s="28" t="s">
        <v>717</v>
      </c>
      <c r="D2344" s="28" t="s">
        <v>55</v>
      </c>
      <c r="E2344" s="28" t="s">
        <v>237</v>
      </c>
      <c r="F2344" s="28" t="s">
        <v>45</v>
      </c>
      <c r="G2344" s="28" t="s">
        <v>49</v>
      </c>
      <c r="H2344" s="16">
        <v>8.5</v>
      </c>
      <c r="I2344" s="16" t="s">
        <v>2871</v>
      </c>
      <c r="J2344" t="e">
        <v>#N/A</v>
      </c>
      <c r="K2344" t="s">
        <v>3878</v>
      </c>
    </row>
    <row r="2345" spans="2:11" hidden="1" x14ac:dyDescent="0.25">
      <c r="B2345" s="28" t="s">
        <v>78</v>
      </c>
      <c r="C2345" s="28" t="s">
        <v>717</v>
      </c>
      <c r="D2345" s="28" t="s">
        <v>55</v>
      </c>
      <c r="E2345" s="28" t="s">
        <v>237</v>
      </c>
      <c r="F2345" s="28" t="s">
        <v>45</v>
      </c>
      <c r="G2345" s="28" t="s">
        <v>49</v>
      </c>
      <c r="H2345" s="16" t="s">
        <v>28</v>
      </c>
      <c r="I2345" s="16" t="s">
        <v>2872</v>
      </c>
      <c r="J2345" t="e">
        <v>#N/A</v>
      </c>
      <c r="K2345" t="s">
        <v>3878</v>
      </c>
    </row>
    <row r="2346" spans="2:11" hidden="1" x14ac:dyDescent="0.25">
      <c r="B2346" s="28" t="s">
        <v>78</v>
      </c>
      <c r="C2346" s="28" t="s">
        <v>717</v>
      </c>
      <c r="D2346" s="28" t="s">
        <v>55</v>
      </c>
      <c r="E2346" s="28" t="s">
        <v>237</v>
      </c>
      <c r="F2346" s="28" t="s">
        <v>45</v>
      </c>
      <c r="G2346" s="28" t="s">
        <v>49</v>
      </c>
      <c r="H2346" s="16">
        <v>9.5</v>
      </c>
      <c r="I2346" s="16" t="s">
        <v>2873</v>
      </c>
      <c r="J2346" t="e">
        <v>#N/A</v>
      </c>
      <c r="K2346" t="s">
        <v>3878</v>
      </c>
    </row>
    <row r="2347" spans="2:11" hidden="1" x14ac:dyDescent="0.25">
      <c r="B2347" s="28" t="s">
        <v>78</v>
      </c>
      <c r="C2347" s="28" t="s">
        <v>717</v>
      </c>
      <c r="D2347" s="28" t="s">
        <v>55</v>
      </c>
      <c r="E2347" s="28" t="s">
        <v>237</v>
      </c>
      <c r="F2347" s="28" t="s">
        <v>45</v>
      </c>
      <c r="G2347" s="28" t="s">
        <v>49</v>
      </c>
      <c r="H2347" s="16" t="s">
        <v>30</v>
      </c>
      <c r="I2347" s="16" t="s">
        <v>2874</v>
      </c>
      <c r="J2347" t="e">
        <v>#N/A</v>
      </c>
      <c r="K2347" t="s">
        <v>3878</v>
      </c>
    </row>
    <row r="2348" spans="2:11" hidden="1" x14ac:dyDescent="0.25">
      <c r="B2348" s="28" t="s">
        <v>68</v>
      </c>
      <c r="C2348" s="28" t="s">
        <v>717</v>
      </c>
      <c r="D2348" s="28" t="s">
        <v>55</v>
      </c>
      <c r="E2348" s="28" t="s">
        <v>237</v>
      </c>
      <c r="F2348" s="28" t="s">
        <v>45</v>
      </c>
      <c r="G2348" s="28" t="s">
        <v>49</v>
      </c>
      <c r="H2348" s="16" t="s">
        <v>20</v>
      </c>
      <c r="I2348" s="16" t="s">
        <v>742</v>
      </c>
      <c r="J2348" t="e">
        <v>#N/A</v>
      </c>
      <c r="K2348" t="s">
        <v>3878</v>
      </c>
    </row>
    <row r="2349" spans="2:11" hidden="1" x14ac:dyDescent="0.25">
      <c r="B2349" s="28" t="s">
        <v>68</v>
      </c>
      <c r="C2349" s="28" t="s">
        <v>717</v>
      </c>
      <c r="D2349" s="28" t="s">
        <v>55</v>
      </c>
      <c r="E2349" s="28" t="s">
        <v>237</v>
      </c>
      <c r="F2349" s="28" t="s">
        <v>45</v>
      </c>
      <c r="G2349" s="28" t="s">
        <v>49</v>
      </c>
      <c r="H2349" s="16">
        <v>5.5</v>
      </c>
      <c r="I2349" s="16" t="s">
        <v>743</v>
      </c>
      <c r="J2349" t="e">
        <v>#N/A</v>
      </c>
      <c r="K2349" t="s">
        <v>3878</v>
      </c>
    </row>
    <row r="2350" spans="2:11" hidden="1" x14ac:dyDescent="0.25">
      <c r="B2350" s="28" t="s">
        <v>68</v>
      </c>
      <c r="C2350" s="28" t="s">
        <v>717</v>
      </c>
      <c r="D2350" s="28" t="s">
        <v>55</v>
      </c>
      <c r="E2350" s="28" t="s">
        <v>237</v>
      </c>
      <c r="F2350" s="28" t="s">
        <v>45</v>
      </c>
      <c r="G2350" s="28" t="s">
        <v>49</v>
      </c>
      <c r="H2350" s="16" t="s">
        <v>22</v>
      </c>
      <c r="I2350" s="16" t="s">
        <v>2875</v>
      </c>
      <c r="J2350" t="e">
        <v>#N/A</v>
      </c>
      <c r="K2350" t="s">
        <v>3878</v>
      </c>
    </row>
    <row r="2351" spans="2:11" hidden="1" x14ac:dyDescent="0.25">
      <c r="B2351" s="28" t="s">
        <v>68</v>
      </c>
      <c r="C2351" s="28" t="s">
        <v>717</v>
      </c>
      <c r="D2351" s="28" t="s">
        <v>55</v>
      </c>
      <c r="E2351" s="28" t="s">
        <v>237</v>
      </c>
      <c r="F2351" s="28" t="s">
        <v>45</v>
      </c>
      <c r="G2351" s="28" t="s">
        <v>49</v>
      </c>
      <c r="H2351" s="16">
        <v>6.5</v>
      </c>
      <c r="I2351" s="16" t="s">
        <v>2876</v>
      </c>
      <c r="J2351" t="e">
        <v>#N/A</v>
      </c>
      <c r="K2351" t="s">
        <v>3878</v>
      </c>
    </row>
    <row r="2352" spans="2:11" hidden="1" x14ac:dyDescent="0.25">
      <c r="B2352" s="28" t="s">
        <v>68</v>
      </c>
      <c r="C2352" s="28" t="s">
        <v>717</v>
      </c>
      <c r="D2352" s="28" t="s">
        <v>55</v>
      </c>
      <c r="E2352" s="28" t="s">
        <v>237</v>
      </c>
      <c r="F2352" s="28" t="s">
        <v>45</v>
      </c>
      <c r="G2352" s="28" t="s">
        <v>49</v>
      </c>
      <c r="H2352" s="16" t="s">
        <v>24</v>
      </c>
      <c r="I2352" s="16" t="s">
        <v>2877</v>
      </c>
      <c r="J2352" t="e">
        <v>#N/A</v>
      </c>
      <c r="K2352" t="s">
        <v>3878</v>
      </c>
    </row>
    <row r="2353" spans="2:11" hidden="1" x14ac:dyDescent="0.25">
      <c r="B2353" s="28" t="s">
        <v>68</v>
      </c>
      <c r="C2353" s="28" t="s">
        <v>717</v>
      </c>
      <c r="D2353" s="28" t="s">
        <v>55</v>
      </c>
      <c r="E2353" s="28" t="s">
        <v>237</v>
      </c>
      <c r="F2353" s="28" t="s">
        <v>45</v>
      </c>
      <c r="G2353" s="28" t="s">
        <v>49</v>
      </c>
      <c r="H2353" s="16">
        <v>7.5</v>
      </c>
      <c r="I2353" s="16" t="s">
        <v>2878</v>
      </c>
      <c r="J2353" t="e">
        <v>#N/A</v>
      </c>
      <c r="K2353" t="s">
        <v>3878</v>
      </c>
    </row>
    <row r="2354" spans="2:11" hidden="1" x14ac:dyDescent="0.25">
      <c r="B2354" s="28" t="s">
        <v>68</v>
      </c>
      <c r="C2354" s="28" t="s">
        <v>717</v>
      </c>
      <c r="D2354" s="28" t="s">
        <v>55</v>
      </c>
      <c r="E2354" s="28" t="s">
        <v>237</v>
      </c>
      <c r="F2354" s="28" t="s">
        <v>45</v>
      </c>
      <c r="G2354" s="28" t="s">
        <v>49</v>
      </c>
      <c r="H2354" s="16" t="s">
        <v>26</v>
      </c>
      <c r="I2354" s="16" t="s">
        <v>2879</v>
      </c>
      <c r="J2354" t="e">
        <v>#N/A</v>
      </c>
      <c r="K2354" t="s">
        <v>3878</v>
      </c>
    </row>
    <row r="2355" spans="2:11" hidden="1" x14ac:dyDescent="0.25">
      <c r="B2355" s="28" t="s">
        <v>68</v>
      </c>
      <c r="C2355" s="28" t="s">
        <v>717</v>
      </c>
      <c r="D2355" s="28" t="s">
        <v>55</v>
      </c>
      <c r="E2355" s="28" t="s">
        <v>237</v>
      </c>
      <c r="F2355" s="28" t="s">
        <v>45</v>
      </c>
      <c r="G2355" s="28" t="s">
        <v>49</v>
      </c>
      <c r="H2355" s="16">
        <v>8.5</v>
      </c>
      <c r="I2355" s="16" t="s">
        <v>2880</v>
      </c>
      <c r="J2355" t="e">
        <v>#N/A</v>
      </c>
      <c r="K2355" t="s">
        <v>3878</v>
      </c>
    </row>
    <row r="2356" spans="2:11" hidden="1" x14ac:dyDescent="0.25">
      <c r="B2356" s="28" t="s">
        <v>68</v>
      </c>
      <c r="C2356" s="28" t="s">
        <v>717</v>
      </c>
      <c r="D2356" s="28" t="s">
        <v>55</v>
      </c>
      <c r="E2356" s="28" t="s">
        <v>237</v>
      </c>
      <c r="F2356" s="28" t="s">
        <v>45</v>
      </c>
      <c r="G2356" s="28" t="s">
        <v>49</v>
      </c>
      <c r="H2356" s="16" t="s">
        <v>28</v>
      </c>
      <c r="I2356" s="16" t="s">
        <v>2881</v>
      </c>
      <c r="J2356" t="e">
        <v>#N/A</v>
      </c>
      <c r="K2356" t="s">
        <v>3878</v>
      </c>
    </row>
    <row r="2357" spans="2:11" hidden="1" x14ac:dyDescent="0.25">
      <c r="B2357" s="28" t="s">
        <v>68</v>
      </c>
      <c r="C2357" s="28" t="s">
        <v>717</v>
      </c>
      <c r="D2357" s="28" t="s">
        <v>55</v>
      </c>
      <c r="E2357" s="28" t="s">
        <v>237</v>
      </c>
      <c r="F2357" s="28" t="s">
        <v>45</v>
      </c>
      <c r="G2357" s="28" t="s">
        <v>49</v>
      </c>
      <c r="H2357" s="16">
        <v>9.5</v>
      </c>
      <c r="I2357" s="16" t="s">
        <v>2882</v>
      </c>
      <c r="J2357" t="e">
        <v>#N/A</v>
      </c>
      <c r="K2357" t="s">
        <v>3878</v>
      </c>
    </row>
    <row r="2358" spans="2:11" hidden="1" x14ac:dyDescent="0.25">
      <c r="B2358" s="28" t="s">
        <v>68</v>
      </c>
      <c r="C2358" s="28" t="s">
        <v>717</v>
      </c>
      <c r="D2358" s="28" t="s">
        <v>55</v>
      </c>
      <c r="E2358" s="28" t="s">
        <v>237</v>
      </c>
      <c r="F2358" s="28" t="s">
        <v>45</v>
      </c>
      <c r="G2358" s="28" t="s">
        <v>49</v>
      </c>
      <c r="H2358" s="16" t="s">
        <v>30</v>
      </c>
      <c r="I2358" s="16" t="s">
        <v>2883</v>
      </c>
      <c r="J2358" t="e">
        <v>#N/A</v>
      </c>
      <c r="K2358" t="s">
        <v>3878</v>
      </c>
    </row>
    <row r="2359" spans="2:11" hidden="1" x14ac:dyDescent="0.25">
      <c r="B2359" s="28" t="s">
        <v>60</v>
      </c>
      <c r="C2359" s="28" t="s">
        <v>717</v>
      </c>
      <c r="D2359" s="28" t="s">
        <v>55</v>
      </c>
      <c r="E2359" s="28" t="s">
        <v>237</v>
      </c>
      <c r="F2359" s="28" t="s">
        <v>45</v>
      </c>
      <c r="G2359" s="28" t="s">
        <v>49</v>
      </c>
      <c r="H2359" s="16" t="s">
        <v>20</v>
      </c>
      <c r="I2359" s="16" t="s">
        <v>706</v>
      </c>
      <c r="J2359" t="e">
        <v>#N/A</v>
      </c>
      <c r="K2359" t="s">
        <v>3878</v>
      </c>
    </row>
    <row r="2360" spans="2:11" hidden="1" x14ac:dyDescent="0.25">
      <c r="B2360" s="28" t="s">
        <v>60</v>
      </c>
      <c r="C2360" s="28" t="s">
        <v>717</v>
      </c>
      <c r="D2360" s="28" t="s">
        <v>55</v>
      </c>
      <c r="E2360" s="28" t="s">
        <v>237</v>
      </c>
      <c r="F2360" s="28" t="s">
        <v>45</v>
      </c>
      <c r="G2360" s="28" t="s">
        <v>49</v>
      </c>
      <c r="H2360" s="16">
        <v>5.5</v>
      </c>
      <c r="I2360" s="16" t="s">
        <v>707</v>
      </c>
      <c r="J2360" t="e">
        <v>#N/A</v>
      </c>
      <c r="K2360" t="s">
        <v>3878</v>
      </c>
    </row>
    <row r="2361" spans="2:11" hidden="1" x14ac:dyDescent="0.25">
      <c r="B2361" s="28" t="s">
        <v>60</v>
      </c>
      <c r="C2361" s="28" t="s">
        <v>717</v>
      </c>
      <c r="D2361" s="28" t="s">
        <v>55</v>
      </c>
      <c r="E2361" s="28" t="s">
        <v>237</v>
      </c>
      <c r="F2361" s="28" t="s">
        <v>45</v>
      </c>
      <c r="G2361" s="28" t="s">
        <v>49</v>
      </c>
      <c r="H2361" s="16" t="s">
        <v>22</v>
      </c>
      <c r="I2361" s="16" t="s">
        <v>708</v>
      </c>
      <c r="J2361" t="e">
        <v>#N/A</v>
      </c>
      <c r="K2361" t="s">
        <v>3878</v>
      </c>
    </row>
    <row r="2362" spans="2:11" hidden="1" x14ac:dyDescent="0.25">
      <c r="B2362" s="28" t="s">
        <v>60</v>
      </c>
      <c r="C2362" s="28" t="s">
        <v>717</v>
      </c>
      <c r="D2362" s="28" t="s">
        <v>55</v>
      </c>
      <c r="E2362" s="28" t="s">
        <v>237</v>
      </c>
      <c r="F2362" s="28" t="s">
        <v>45</v>
      </c>
      <c r="G2362" s="28" t="s">
        <v>49</v>
      </c>
      <c r="H2362" s="16">
        <v>6.5</v>
      </c>
      <c r="I2362" s="16" t="s">
        <v>709</v>
      </c>
      <c r="J2362" t="e">
        <v>#N/A</v>
      </c>
      <c r="K2362" t="s">
        <v>3878</v>
      </c>
    </row>
    <row r="2363" spans="2:11" hidden="1" x14ac:dyDescent="0.25">
      <c r="B2363" s="28" t="s">
        <v>60</v>
      </c>
      <c r="C2363" s="28" t="s">
        <v>717</v>
      </c>
      <c r="D2363" s="28" t="s">
        <v>55</v>
      </c>
      <c r="E2363" s="28" t="s">
        <v>237</v>
      </c>
      <c r="F2363" s="28" t="s">
        <v>45</v>
      </c>
      <c r="G2363" s="28" t="s">
        <v>49</v>
      </c>
      <c r="H2363" s="16" t="s">
        <v>24</v>
      </c>
      <c r="I2363" s="16" t="s">
        <v>710</v>
      </c>
      <c r="J2363" t="e">
        <v>#N/A</v>
      </c>
      <c r="K2363" t="s">
        <v>3878</v>
      </c>
    </row>
    <row r="2364" spans="2:11" hidden="1" x14ac:dyDescent="0.25">
      <c r="B2364" s="28" t="s">
        <v>60</v>
      </c>
      <c r="C2364" s="28" t="s">
        <v>717</v>
      </c>
      <c r="D2364" s="28" t="s">
        <v>55</v>
      </c>
      <c r="E2364" s="28" t="s">
        <v>237</v>
      </c>
      <c r="F2364" s="28" t="s">
        <v>45</v>
      </c>
      <c r="G2364" s="28" t="s">
        <v>49</v>
      </c>
      <c r="H2364" s="16">
        <v>7.5</v>
      </c>
      <c r="I2364" s="16" t="s">
        <v>711</v>
      </c>
      <c r="J2364" t="e">
        <v>#N/A</v>
      </c>
      <c r="K2364" t="s">
        <v>3878</v>
      </c>
    </row>
    <row r="2365" spans="2:11" hidden="1" x14ac:dyDescent="0.25">
      <c r="B2365" s="28" t="s">
        <v>60</v>
      </c>
      <c r="C2365" s="28" t="s">
        <v>717</v>
      </c>
      <c r="D2365" s="28" t="s">
        <v>55</v>
      </c>
      <c r="E2365" s="28" t="s">
        <v>237</v>
      </c>
      <c r="F2365" s="28" t="s">
        <v>45</v>
      </c>
      <c r="G2365" s="28" t="s">
        <v>49</v>
      </c>
      <c r="H2365" s="16" t="s">
        <v>26</v>
      </c>
      <c r="I2365" s="16" t="s">
        <v>712</v>
      </c>
      <c r="J2365" t="e">
        <v>#N/A</v>
      </c>
      <c r="K2365" t="s">
        <v>3878</v>
      </c>
    </row>
    <row r="2366" spans="2:11" hidden="1" x14ac:dyDescent="0.25">
      <c r="B2366" s="28" t="s">
        <v>60</v>
      </c>
      <c r="C2366" s="28" t="s">
        <v>717</v>
      </c>
      <c r="D2366" s="28" t="s">
        <v>55</v>
      </c>
      <c r="E2366" s="28" t="s">
        <v>237</v>
      </c>
      <c r="F2366" s="28" t="s">
        <v>45</v>
      </c>
      <c r="G2366" s="28" t="s">
        <v>49</v>
      </c>
      <c r="H2366" s="16">
        <v>8.5</v>
      </c>
      <c r="I2366" s="16" t="s">
        <v>713</v>
      </c>
      <c r="J2366" t="e">
        <v>#N/A</v>
      </c>
      <c r="K2366" t="s">
        <v>3878</v>
      </c>
    </row>
    <row r="2367" spans="2:11" hidden="1" x14ac:dyDescent="0.25">
      <c r="B2367" s="28" t="s">
        <v>60</v>
      </c>
      <c r="C2367" s="28" t="s">
        <v>717</v>
      </c>
      <c r="D2367" s="28" t="s">
        <v>55</v>
      </c>
      <c r="E2367" s="28" t="s">
        <v>237</v>
      </c>
      <c r="F2367" s="28" t="s">
        <v>45</v>
      </c>
      <c r="G2367" s="28" t="s">
        <v>49</v>
      </c>
      <c r="H2367" s="16" t="s">
        <v>30</v>
      </c>
      <c r="I2367" s="16" t="s">
        <v>716</v>
      </c>
      <c r="J2367" t="e">
        <v>#N/A</v>
      </c>
      <c r="K2367" t="s">
        <v>3878</v>
      </c>
    </row>
    <row r="2368" spans="2:11" hidden="1" x14ac:dyDescent="0.25">
      <c r="B2368" s="28" t="s">
        <v>70</v>
      </c>
      <c r="C2368" s="28" t="s">
        <v>717</v>
      </c>
      <c r="D2368" s="28" t="s">
        <v>55</v>
      </c>
      <c r="E2368" s="28" t="s">
        <v>237</v>
      </c>
      <c r="F2368" s="28" t="s">
        <v>45</v>
      </c>
      <c r="G2368" s="28" t="s">
        <v>49</v>
      </c>
      <c r="H2368" s="16" t="s">
        <v>20</v>
      </c>
      <c r="I2368" s="16" t="s">
        <v>745</v>
      </c>
      <c r="J2368" t="e">
        <v>#N/A</v>
      </c>
      <c r="K2368" t="s">
        <v>3878</v>
      </c>
    </row>
    <row r="2369" spans="2:11" hidden="1" x14ac:dyDescent="0.25">
      <c r="B2369" s="28" t="s">
        <v>70</v>
      </c>
      <c r="C2369" s="28" t="s">
        <v>717</v>
      </c>
      <c r="D2369" s="28" t="s">
        <v>55</v>
      </c>
      <c r="E2369" s="28" t="s">
        <v>237</v>
      </c>
      <c r="F2369" s="28" t="s">
        <v>45</v>
      </c>
      <c r="G2369" s="28" t="s">
        <v>49</v>
      </c>
      <c r="H2369" s="16">
        <v>6.5</v>
      </c>
      <c r="I2369" s="16" t="s">
        <v>748</v>
      </c>
      <c r="J2369" t="e">
        <v>#N/A</v>
      </c>
      <c r="K2369" t="s">
        <v>3878</v>
      </c>
    </row>
    <row r="2370" spans="2:11" hidden="1" x14ac:dyDescent="0.25">
      <c r="B2370" s="28" t="s">
        <v>70</v>
      </c>
      <c r="C2370" s="28" t="s">
        <v>717</v>
      </c>
      <c r="D2370" s="28" t="s">
        <v>55</v>
      </c>
      <c r="E2370" s="28" t="s">
        <v>237</v>
      </c>
      <c r="F2370" s="28" t="s">
        <v>45</v>
      </c>
      <c r="G2370" s="28" t="s">
        <v>49</v>
      </c>
      <c r="H2370" s="16" t="s">
        <v>24</v>
      </c>
      <c r="I2370" s="16" t="s">
        <v>749</v>
      </c>
      <c r="J2370" t="e">
        <v>#N/A</v>
      </c>
      <c r="K2370" t="s">
        <v>3878</v>
      </c>
    </row>
    <row r="2371" spans="2:11" hidden="1" x14ac:dyDescent="0.25">
      <c r="B2371" s="28" t="s">
        <v>70</v>
      </c>
      <c r="C2371" s="28" t="s">
        <v>717</v>
      </c>
      <c r="D2371" s="28" t="s">
        <v>55</v>
      </c>
      <c r="E2371" s="28" t="s">
        <v>237</v>
      </c>
      <c r="F2371" s="28" t="s">
        <v>45</v>
      </c>
      <c r="G2371" s="28" t="s">
        <v>49</v>
      </c>
      <c r="H2371" s="16">
        <v>7.5</v>
      </c>
      <c r="I2371" s="16" t="s">
        <v>750</v>
      </c>
      <c r="J2371" t="e">
        <v>#N/A</v>
      </c>
      <c r="K2371" t="s">
        <v>3878</v>
      </c>
    </row>
    <row r="2372" spans="2:11" hidden="1" x14ac:dyDescent="0.25">
      <c r="B2372" s="28" t="s">
        <v>72</v>
      </c>
      <c r="C2372" s="28" t="s">
        <v>717</v>
      </c>
      <c r="D2372" s="28" t="s">
        <v>55</v>
      </c>
      <c r="E2372" s="28" t="s">
        <v>237</v>
      </c>
      <c r="F2372" s="28" t="s">
        <v>45</v>
      </c>
      <c r="G2372" s="28" t="s">
        <v>49</v>
      </c>
      <c r="H2372" s="16" t="s">
        <v>20</v>
      </c>
      <c r="I2372" s="16" t="s">
        <v>757</v>
      </c>
      <c r="J2372" t="e">
        <v>#N/A</v>
      </c>
      <c r="K2372" t="s">
        <v>3878</v>
      </c>
    </row>
    <row r="2373" spans="2:11" hidden="1" x14ac:dyDescent="0.25">
      <c r="B2373" s="28" t="s">
        <v>72</v>
      </c>
      <c r="C2373" s="28" t="s">
        <v>717</v>
      </c>
      <c r="D2373" s="28" t="s">
        <v>55</v>
      </c>
      <c r="E2373" s="28" t="s">
        <v>237</v>
      </c>
      <c r="F2373" s="28" t="s">
        <v>45</v>
      </c>
      <c r="G2373" s="28" t="s">
        <v>49</v>
      </c>
      <c r="H2373" s="16">
        <v>5.5</v>
      </c>
      <c r="I2373" s="16" t="s">
        <v>758</v>
      </c>
      <c r="J2373" t="e">
        <v>#N/A</v>
      </c>
      <c r="K2373" t="s">
        <v>3878</v>
      </c>
    </row>
    <row r="2374" spans="2:11" hidden="1" x14ac:dyDescent="0.25">
      <c r="B2374" s="28" t="s">
        <v>72</v>
      </c>
      <c r="C2374" s="28" t="s">
        <v>717</v>
      </c>
      <c r="D2374" s="28" t="s">
        <v>55</v>
      </c>
      <c r="E2374" s="28" t="s">
        <v>237</v>
      </c>
      <c r="F2374" s="28" t="s">
        <v>45</v>
      </c>
      <c r="G2374" s="28" t="s">
        <v>49</v>
      </c>
      <c r="H2374" s="16" t="s">
        <v>22</v>
      </c>
      <c r="I2374" s="16" t="s">
        <v>759</v>
      </c>
      <c r="J2374" t="s">
        <v>3876</v>
      </c>
      <c r="K2374" t="s">
        <v>3878</v>
      </c>
    </row>
    <row r="2375" spans="2:11" hidden="1" x14ac:dyDescent="0.25">
      <c r="B2375" s="28" t="s">
        <v>72</v>
      </c>
      <c r="C2375" s="28" t="s">
        <v>717</v>
      </c>
      <c r="D2375" s="28" t="s">
        <v>55</v>
      </c>
      <c r="E2375" s="28" t="s">
        <v>237</v>
      </c>
      <c r="F2375" s="28" t="s">
        <v>45</v>
      </c>
      <c r="G2375" s="28" t="s">
        <v>49</v>
      </c>
      <c r="H2375" s="16">
        <v>6.5</v>
      </c>
      <c r="I2375" s="16" t="s">
        <v>760</v>
      </c>
      <c r="J2375" t="e">
        <v>#N/A</v>
      </c>
      <c r="K2375" t="s">
        <v>3878</v>
      </c>
    </row>
    <row r="2376" spans="2:11" hidden="1" x14ac:dyDescent="0.25">
      <c r="B2376" s="28" t="s">
        <v>72</v>
      </c>
      <c r="C2376" s="28" t="s">
        <v>717</v>
      </c>
      <c r="D2376" s="28" t="s">
        <v>55</v>
      </c>
      <c r="E2376" s="28" t="s">
        <v>237</v>
      </c>
      <c r="F2376" s="28" t="s">
        <v>45</v>
      </c>
      <c r="G2376" s="28" t="s">
        <v>49</v>
      </c>
      <c r="H2376" s="16" t="s">
        <v>24</v>
      </c>
      <c r="I2376" s="16" t="s">
        <v>761</v>
      </c>
      <c r="J2376" t="s">
        <v>3876</v>
      </c>
      <c r="K2376" t="s">
        <v>3878</v>
      </c>
    </row>
    <row r="2377" spans="2:11" hidden="1" x14ac:dyDescent="0.25">
      <c r="B2377" s="28" t="s">
        <v>72</v>
      </c>
      <c r="C2377" s="28" t="s">
        <v>717</v>
      </c>
      <c r="D2377" s="28" t="s">
        <v>55</v>
      </c>
      <c r="E2377" s="28" t="s">
        <v>237</v>
      </c>
      <c r="F2377" s="28" t="s">
        <v>45</v>
      </c>
      <c r="G2377" s="28" t="s">
        <v>49</v>
      </c>
      <c r="H2377" s="16">
        <v>7.5</v>
      </c>
      <c r="I2377" s="16" t="s">
        <v>762</v>
      </c>
      <c r="J2377" t="e">
        <v>#N/A</v>
      </c>
      <c r="K2377" t="s">
        <v>3878</v>
      </c>
    </row>
    <row r="2378" spans="2:11" hidden="1" x14ac:dyDescent="0.25">
      <c r="B2378" s="28" t="s">
        <v>72</v>
      </c>
      <c r="C2378" s="28" t="s">
        <v>717</v>
      </c>
      <c r="D2378" s="28" t="s">
        <v>55</v>
      </c>
      <c r="E2378" s="28" t="s">
        <v>237</v>
      </c>
      <c r="F2378" s="28" t="s">
        <v>45</v>
      </c>
      <c r="G2378" s="28" t="s">
        <v>49</v>
      </c>
      <c r="H2378" s="16" t="s">
        <v>26</v>
      </c>
      <c r="I2378" s="16" t="s">
        <v>763</v>
      </c>
      <c r="J2378" t="s">
        <v>3876</v>
      </c>
      <c r="K2378" t="s">
        <v>3878</v>
      </c>
    </row>
    <row r="2379" spans="2:11" hidden="1" x14ac:dyDescent="0.25">
      <c r="B2379" s="28" t="s">
        <v>72</v>
      </c>
      <c r="C2379" s="28" t="s">
        <v>717</v>
      </c>
      <c r="D2379" s="28" t="s">
        <v>55</v>
      </c>
      <c r="E2379" s="28" t="s">
        <v>237</v>
      </c>
      <c r="F2379" s="28" t="s">
        <v>45</v>
      </c>
      <c r="G2379" s="28" t="s">
        <v>49</v>
      </c>
      <c r="H2379" s="16">
        <v>8.5</v>
      </c>
      <c r="I2379" s="16" t="s">
        <v>764</v>
      </c>
      <c r="J2379" t="e">
        <v>#N/A</v>
      </c>
      <c r="K2379" t="s">
        <v>3878</v>
      </c>
    </row>
    <row r="2380" spans="2:11" hidden="1" x14ac:dyDescent="0.25">
      <c r="B2380" s="28" t="s">
        <v>72</v>
      </c>
      <c r="C2380" s="28" t="s">
        <v>717</v>
      </c>
      <c r="D2380" s="28" t="s">
        <v>55</v>
      </c>
      <c r="E2380" s="28" t="s">
        <v>237</v>
      </c>
      <c r="F2380" s="28" t="s">
        <v>45</v>
      </c>
      <c r="G2380" s="28" t="s">
        <v>49</v>
      </c>
      <c r="H2380" s="16" t="s">
        <v>28</v>
      </c>
      <c r="I2380" s="16" t="s">
        <v>765</v>
      </c>
      <c r="J2380" t="s">
        <v>3876</v>
      </c>
      <c r="K2380" t="s">
        <v>3878</v>
      </c>
    </row>
    <row r="2381" spans="2:11" hidden="1" x14ac:dyDescent="0.25">
      <c r="B2381" s="28" t="s">
        <v>72</v>
      </c>
      <c r="C2381" s="28" t="s">
        <v>717</v>
      </c>
      <c r="D2381" s="28" t="s">
        <v>55</v>
      </c>
      <c r="E2381" s="28" t="s">
        <v>237</v>
      </c>
      <c r="F2381" s="28" t="s">
        <v>45</v>
      </c>
      <c r="G2381" s="28" t="s">
        <v>49</v>
      </c>
      <c r="H2381" s="16">
        <v>9.5</v>
      </c>
      <c r="I2381" s="16" t="s">
        <v>766</v>
      </c>
      <c r="J2381" t="e">
        <v>#N/A</v>
      </c>
      <c r="K2381" t="s">
        <v>3878</v>
      </c>
    </row>
    <row r="2382" spans="2:11" hidden="1" x14ac:dyDescent="0.25">
      <c r="B2382" s="28" t="s">
        <v>72</v>
      </c>
      <c r="C2382" s="28" t="s">
        <v>717</v>
      </c>
      <c r="D2382" s="28" t="s">
        <v>55</v>
      </c>
      <c r="E2382" s="28" t="s">
        <v>237</v>
      </c>
      <c r="F2382" s="28" t="s">
        <v>45</v>
      </c>
      <c r="G2382" s="28" t="s">
        <v>49</v>
      </c>
      <c r="H2382" s="16" t="s">
        <v>30</v>
      </c>
      <c r="I2382" s="16" t="s">
        <v>767</v>
      </c>
      <c r="J2382" t="s">
        <v>3876</v>
      </c>
      <c r="K2382" t="s">
        <v>3878</v>
      </c>
    </row>
    <row r="2383" spans="2:11" hidden="1" x14ac:dyDescent="0.25">
      <c r="B2383" s="28" t="s">
        <v>87</v>
      </c>
      <c r="C2383" s="28" t="s">
        <v>717</v>
      </c>
      <c r="D2383" s="28" t="s">
        <v>55</v>
      </c>
      <c r="E2383" s="28" t="s">
        <v>237</v>
      </c>
      <c r="F2383" s="28" t="s">
        <v>45</v>
      </c>
      <c r="G2383" s="28" t="s">
        <v>49</v>
      </c>
      <c r="H2383" s="16" t="s">
        <v>20</v>
      </c>
      <c r="I2383" s="16" t="s">
        <v>820</v>
      </c>
      <c r="J2383" t="e">
        <v>#N/A</v>
      </c>
      <c r="K2383" t="s">
        <v>3878</v>
      </c>
    </row>
    <row r="2384" spans="2:11" hidden="1" x14ac:dyDescent="0.25">
      <c r="B2384" s="28" t="s">
        <v>87</v>
      </c>
      <c r="C2384" s="28" t="s">
        <v>717</v>
      </c>
      <c r="D2384" s="28" t="s">
        <v>55</v>
      </c>
      <c r="E2384" s="28" t="s">
        <v>237</v>
      </c>
      <c r="F2384" s="28" t="s">
        <v>45</v>
      </c>
      <c r="G2384" s="28" t="s">
        <v>49</v>
      </c>
      <c r="H2384" s="16">
        <v>5.5</v>
      </c>
      <c r="I2384" s="16" t="s">
        <v>821</v>
      </c>
      <c r="J2384" t="e">
        <v>#N/A</v>
      </c>
      <c r="K2384" t="s">
        <v>3878</v>
      </c>
    </row>
    <row r="2385" spans="2:11" hidden="1" x14ac:dyDescent="0.25">
      <c r="B2385" s="28" t="s">
        <v>87</v>
      </c>
      <c r="C2385" s="28" t="s">
        <v>717</v>
      </c>
      <c r="D2385" s="28" t="s">
        <v>55</v>
      </c>
      <c r="E2385" s="28" t="s">
        <v>237</v>
      </c>
      <c r="F2385" s="28" t="s">
        <v>45</v>
      </c>
      <c r="G2385" s="28" t="s">
        <v>49</v>
      </c>
      <c r="H2385" s="16" t="s">
        <v>22</v>
      </c>
      <c r="I2385" s="16" t="s">
        <v>822</v>
      </c>
      <c r="J2385" t="s">
        <v>3877</v>
      </c>
      <c r="K2385" t="s">
        <v>3878</v>
      </c>
    </row>
    <row r="2386" spans="2:11" hidden="1" x14ac:dyDescent="0.25">
      <c r="B2386" s="28" t="s">
        <v>87</v>
      </c>
      <c r="C2386" s="28" t="s">
        <v>717</v>
      </c>
      <c r="D2386" s="28" t="s">
        <v>55</v>
      </c>
      <c r="E2386" s="28" t="s">
        <v>237</v>
      </c>
      <c r="F2386" s="28" t="s">
        <v>45</v>
      </c>
      <c r="G2386" s="28" t="s">
        <v>49</v>
      </c>
      <c r="H2386" s="16">
        <v>6.5</v>
      </c>
      <c r="I2386" s="16" t="s">
        <v>823</v>
      </c>
      <c r="J2386" t="e">
        <v>#N/A</v>
      </c>
      <c r="K2386" t="s">
        <v>3878</v>
      </c>
    </row>
    <row r="2387" spans="2:11" hidden="1" x14ac:dyDescent="0.25">
      <c r="B2387" s="28" t="s">
        <v>87</v>
      </c>
      <c r="C2387" s="28" t="s">
        <v>717</v>
      </c>
      <c r="D2387" s="28" t="s">
        <v>55</v>
      </c>
      <c r="E2387" s="28" t="s">
        <v>237</v>
      </c>
      <c r="F2387" s="28" t="s">
        <v>45</v>
      </c>
      <c r="G2387" s="28" t="s">
        <v>49</v>
      </c>
      <c r="H2387" s="16" t="s">
        <v>24</v>
      </c>
      <c r="I2387" s="16" t="s">
        <v>824</v>
      </c>
      <c r="J2387" t="s">
        <v>3877</v>
      </c>
      <c r="K2387" t="s">
        <v>3878</v>
      </c>
    </row>
    <row r="2388" spans="2:11" hidden="1" x14ac:dyDescent="0.25">
      <c r="B2388" s="28" t="s">
        <v>87</v>
      </c>
      <c r="C2388" s="28" t="s">
        <v>717</v>
      </c>
      <c r="D2388" s="28" t="s">
        <v>55</v>
      </c>
      <c r="E2388" s="28" t="s">
        <v>237</v>
      </c>
      <c r="F2388" s="28" t="s">
        <v>45</v>
      </c>
      <c r="G2388" s="28" t="s">
        <v>49</v>
      </c>
      <c r="H2388" s="16">
        <v>7.5</v>
      </c>
      <c r="I2388" s="16" t="s">
        <v>825</v>
      </c>
      <c r="J2388" t="e">
        <v>#N/A</v>
      </c>
      <c r="K2388" t="s">
        <v>3878</v>
      </c>
    </row>
    <row r="2389" spans="2:11" hidden="1" x14ac:dyDescent="0.25">
      <c r="B2389" s="28" t="s">
        <v>87</v>
      </c>
      <c r="C2389" s="28" t="s">
        <v>717</v>
      </c>
      <c r="D2389" s="28" t="s">
        <v>55</v>
      </c>
      <c r="E2389" s="28" t="s">
        <v>237</v>
      </c>
      <c r="F2389" s="28" t="s">
        <v>45</v>
      </c>
      <c r="G2389" s="28" t="s">
        <v>49</v>
      </c>
      <c r="H2389" s="16" t="s">
        <v>26</v>
      </c>
      <c r="I2389" s="16" t="s">
        <v>826</v>
      </c>
      <c r="J2389" t="s">
        <v>3877</v>
      </c>
      <c r="K2389" t="s">
        <v>3878</v>
      </c>
    </row>
    <row r="2390" spans="2:11" hidden="1" x14ac:dyDescent="0.25">
      <c r="B2390" s="28" t="s">
        <v>87</v>
      </c>
      <c r="C2390" s="28" t="s">
        <v>717</v>
      </c>
      <c r="D2390" s="28" t="s">
        <v>55</v>
      </c>
      <c r="E2390" s="28" t="s">
        <v>237</v>
      </c>
      <c r="F2390" s="28" t="s">
        <v>45</v>
      </c>
      <c r="G2390" s="28" t="s">
        <v>49</v>
      </c>
      <c r="H2390" s="16">
        <v>8.5</v>
      </c>
      <c r="I2390" s="16" t="s">
        <v>827</v>
      </c>
      <c r="J2390" t="e">
        <v>#N/A</v>
      </c>
      <c r="K2390" t="s">
        <v>3878</v>
      </c>
    </row>
    <row r="2391" spans="2:11" hidden="1" x14ac:dyDescent="0.25">
      <c r="B2391" s="28" t="s">
        <v>87</v>
      </c>
      <c r="C2391" s="28" t="s">
        <v>717</v>
      </c>
      <c r="D2391" s="28" t="s">
        <v>55</v>
      </c>
      <c r="E2391" s="28" t="s">
        <v>237</v>
      </c>
      <c r="F2391" s="28" t="s">
        <v>45</v>
      </c>
      <c r="G2391" s="28" t="s">
        <v>49</v>
      </c>
      <c r="H2391" s="16" t="s">
        <v>28</v>
      </c>
      <c r="I2391" s="16" t="s">
        <v>828</v>
      </c>
      <c r="J2391" t="s">
        <v>3877</v>
      </c>
      <c r="K2391" t="s">
        <v>3878</v>
      </c>
    </row>
    <row r="2392" spans="2:11" hidden="1" x14ac:dyDescent="0.25">
      <c r="B2392" s="28" t="s">
        <v>87</v>
      </c>
      <c r="C2392" s="28" t="s">
        <v>717</v>
      </c>
      <c r="D2392" s="28" t="s">
        <v>55</v>
      </c>
      <c r="E2392" s="28" t="s">
        <v>237</v>
      </c>
      <c r="F2392" s="28" t="s">
        <v>45</v>
      </c>
      <c r="G2392" s="28" t="s">
        <v>49</v>
      </c>
      <c r="H2392" s="16">
        <v>9.5</v>
      </c>
      <c r="I2392" s="16" t="s">
        <v>829</v>
      </c>
      <c r="J2392" t="e">
        <v>#N/A</v>
      </c>
      <c r="K2392" t="s">
        <v>3878</v>
      </c>
    </row>
    <row r="2393" spans="2:11" hidden="1" x14ac:dyDescent="0.25">
      <c r="B2393" s="44" t="s">
        <v>87</v>
      </c>
      <c r="C2393" s="44" t="s">
        <v>717</v>
      </c>
      <c r="D2393" s="44" t="s">
        <v>55</v>
      </c>
      <c r="E2393" s="44" t="s">
        <v>237</v>
      </c>
      <c r="F2393" s="44" t="s">
        <v>45</v>
      </c>
      <c r="G2393" s="44" t="s">
        <v>49</v>
      </c>
      <c r="H2393" s="53" t="s">
        <v>30</v>
      </c>
      <c r="I2393" s="53" t="s">
        <v>830</v>
      </c>
      <c r="J2393" t="s">
        <v>3877</v>
      </c>
      <c r="K2393" t="s">
        <v>3878</v>
      </c>
    </row>
    <row r="2394" spans="2:11" x14ac:dyDescent="0.25">
      <c r="B2394" s="56" t="s">
        <v>93</v>
      </c>
      <c r="C2394" s="56" t="s">
        <v>882</v>
      </c>
      <c r="D2394" s="56" t="s">
        <v>650</v>
      </c>
      <c r="E2394" s="56" t="s">
        <v>511</v>
      </c>
      <c r="F2394" s="56" t="s">
        <v>45</v>
      </c>
      <c r="G2394" s="56" t="s">
        <v>538</v>
      </c>
      <c r="H2394" s="57" t="s">
        <v>20</v>
      </c>
      <c r="I2394" s="57" t="s">
        <v>2884</v>
      </c>
      <c r="J2394" s="56" t="s">
        <v>3883</v>
      </c>
      <c r="K2394" s="56" t="s">
        <v>3878</v>
      </c>
    </row>
    <row r="2395" spans="2:11" x14ac:dyDescent="0.25">
      <c r="B2395" s="56" t="s">
        <v>93</v>
      </c>
      <c r="C2395" s="56" t="s">
        <v>882</v>
      </c>
      <c r="D2395" s="56" t="s">
        <v>650</v>
      </c>
      <c r="E2395" s="56" t="s">
        <v>511</v>
      </c>
      <c r="F2395" s="56" t="s">
        <v>45</v>
      </c>
      <c r="G2395" s="56" t="s">
        <v>538</v>
      </c>
      <c r="H2395" s="57">
        <v>5.5</v>
      </c>
      <c r="I2395" s="57" t="s">
        <v>2885</v>
      </c>
      <c r="J2395" s="56" t="s">
        <v>3883</v>
      </c>
      <c r="K2395" s="56" t="s">
        <v>3878</v>
      </c>
    </row>
    <row r="2396" spans="2:11" x14ac:dyDescent="0.25">
      <c r="B2396" s="56" t="s">
        <v>93</v>
      </c>
      <c r="C2396" s="56" t="s">
        <v>882</v>
      </c>
      <c r="D2396" s="56" t="s">
        <v>650</v>
      </c>
      <c r="E2396" s="56" t="s">
        <v>511</v>
      </c>
      <c r="F2396" s="56" t="s">
        <v>45</v>
      </c>
      <c r="G2396" s="56" t="s">
        <v>538</v>
      </c>
      <c r="H2396" s="57" t="s">
        <v>22</v>
      </c>
      <c r="I2396" s="57" t="s">
        <v>849</v>
      </c>
      <c r="J2396" s="56" t="s">
        <v>3883</v>
      </c>
      <c r="K2396" s="56" t="s">
        <v>3878</v>
      </c>
    </row>
    <row r="2397" spans="2:11" x14ac:dyDescent="0.25">
      <c r="B2397" s="56" t="s">
        <v>93</v>
      </c>
      <c r="C2397" s="56" t="s">
        <v>882</v>
      </c>
      <c r="D2397" s="56" t="s">
        <v>650</v>
      </c>
      <c r="E2397" s="56" t="s">
        <v>511</v>
      </c>
      <c r="F2397" s="56" t="s">
        <v>45</v>
      </c>
      <c r="G2397" s="56" t="s">
        <v>538</v>
      </c>
      <c r="H2397" s="57">
        <v>6.5</v>
      </c>
      <c r="I2397" s="57" t="s">
        <v>2886</v>
      </c>
      <c r="J2397" s="56" t="s">
        <v>3883</v>
      </c>
      <c r="K2397" s="56" t="s">
        <v>3878</v>
      </c>
    </row>
    <row r="2398" spans="2:11" x14ac:dyDescent="0.25">
      <c r="B2398" s="56" t="s">
        <v>93</v>
      </c>
      <c r="C2398" s="56" t="s">
        <v>882</v>
      </c>
      <c r="D2398" s="56" t="s">
        <v>650</v>
      </c>
      <c r="E2398" s="56" t="s">
        <v>511</v>
      </c>
      <c r="F2398" s="56" t="s">
        <v>45</v>
      </c>
      <c r="G2398" s="56" t="s">
        <v>538</v>
      </c>
      <c r="H2398" s="57" t="s">
        <v>24</v>
      </c>
      <c r="I2398" s="57" t="s">
        <v>850</v>
      </c>
      <c r="J2398" s="56" t="s">
        <v>3883</v>
      </c>
      <c r="K2398" s="56" t="s">
        <v>3878</v>
      </c>
    </row>
    <row r="2399" spans="2:11" x14ac:dyDescent="0.25">
      <c r="B2399" s="56" t="s">
        <v>93</v>
      </c>
      <c r="C2399" s="56" t="s">
        <v>882</v>
      </c>
      <c r="D2399" s="56" t="s">
        <v>650</v>
      </c>
      <c r="E2399" s="56" t="s">
        <v>511</v>
      </c>
      <c r="F2399" s="56" t="s">
        <v>45</v>
      </c>
      <c r="G2399" s="56" t="s">
        <v>538</v>
      </c>
      <c r="H2399" s="57">
        <v>7.5</v>
      </c>
      <c r="I2399" s="57" t="s">
        <v>2887</v>
      </c>
      <c r="J2399" s="56" t="s">
        <v>3883</v>
      </c>
      <c r="K2399" s="56" t="s">
        <v>3878</v>
      </c>
    </row>
    <row r="2400" spans="2:11" x14ac:dyDescent="0.25">
      <c r="B2400" s="56" t="s">
        <v>93</v>
      </c>
      <c r="C2400" s="56" t="s">
        <v>882</v>
      </c>
      <c r="D2400" s="56" t="s">
        <v>650</v>
      </c>
      <c r="E2400" s="56" t="s">
        <v>511</v>
      </c>
      <c r="F2400" s="56" t="s">
        <v>45</v>
      </c>
      <c r="G2400" s="56" t="s">
        <v>538</v>
      </c>
      <c r="H2400" s="57" t="s">
        <v>26</v>
      </c>
      <c r="I2400" s="57" t="s">
        <v>851</v>
      </c>
      <c r="J2400" s="56" t="s">
        <v>3883</v>
      </c>
      <c r="K2400" s="56" t="s">
        <v>3878</v>
      </c>
    </row>
    <row r="2401" spans="2:11" x14ac:dyDescent="0.25">
      <c r="B2401" s="56" t="s">
        <v>93</v>
      </c>
      <c r="C2401" s="56" t="s">
        <v>882</v>
      </c>
      <c r="D2401" s="56" t="s">
        <v>650</v>
      </c>
      <c r="E2401" s="56" t="s">
        <v>511</v>
      </c>
      <c r="F2401" s="56" t="s">
        <v>45</v>
      </c>
      <c r="G2401" s="56" t="s">
        <v>538</v>
      </c>
      <c r="H2401" s="57">
        <v>8.5</v>
      </c>
      <c r="I2401" s="57" t="s">
        <v>852</v>
      </c>
      <c r="J2401" s="56" t="s">
        <v>3883</v>
      </c>
      <c r="K2401" s="56" t="s">
        <v>3878</v>
      </c>
    </row>
    <row r="2402" spans="2:11" x14ac:dyDescent="0.25">
      <c r="B2402" s="56" t="s">
        <v>93</v>
      </c>
      <c r="C2402" s="56" t="s">
        <v>882</v>
      </c>
      <c r="D2402" s="56" t="s">
        <v>650</v>
      </c>
      <c r="E2402" s="56" t="s">
        <v>511</v>
      </c>
      <c r="F2402" s="56" t="s">
        <v>45</v>
      </c>
      <c r="G2402" s="56" t="s">
        <v>538</v>
      </c>
      <c r="H2402" s="57" t="s">
        <v>28</v>
      </c>
      <c r="I2402" s="57" t="s">
        <v>853</v>
      </c>
      <c r="J2402" s="56" t="s">
        <v>3883</v>
      </c>
      <c r="K2402" s="56" t="s">
        <v>3878</v>
      </c>
    </row>
    <row r="2403" spans="2:11" x14ac:dyDescent="0.25">
      <c r="B2403" s="56" t="s">
        <v>93</v>
      </c>
      <c r="C2403" s="56" t="s">
        <v>882</v>
      </c>
      <c r="D2403" s="56" t="s">
        <v>650</v>
      </c>
      <c r="E2403" s="56" t="s">
        <v>511</v>
      </c>
      <c r="F2403" s="56" t="s">
        <v>45</v>
      </c>
      <c r="G2403" s="56" t="s">
        <v>538</v>
      </c>
      <c r="H2403" s="57">
        <v>9.5</v>
      </c>
      <c r="I2403" s="57" t="s">
        <v>854</v>
      </c>
      <c r="J2403" s="56" t="s">
        <v>3883</v>
      </c>
      <c r="K2403" s="56" t="s">
        <v>3878</v>
      </c>
    </row>
    <row r="2404" spans="2:11" x14ac:dyDescent="0.25">
      <c r="B2404" s="56" t="s">
        <v>93</v>
      </c>
      <c r="C2404" s="56" t="s">
        <v>882</v>
      </c>
      <c r="D2404" s="56" t="s">
        <v>650</v>
      </c>
      <c r="E2404" s="56" t="s">
        <v>511</v>
      </c>
      <c r="F2404" s="56" t="s">
        <v>45</v>
      </c>
      <c r="G2404" s="56" t="s">
        <v>538</v>
      </c>
      <c r="H2404" s="57" t="s">
        <v>30</v>
      </c>
      <c r="I2404" s="57" t="s">
        <v>855</v>
      </c>
      <c r="J2404" s="56" t="s">
        <v>3883</v>
      </c>
      <c r="K2404" s="56" t="s">
        <v>3878</v>
      </c>
    </row>
    <row r="2405" spans="2:11" x14ac:dyDescent="0.25">
      <c r="B2405" s="56" t="s">
        <v>176</v>
      </c>
      <c r="C2405" s="56" t="s">
        <v>882</v>
      </c>
      <c r="D2405" s="56" t="s">
        <v>650</v>
      </c>
      <c r="E2405" s="56" t="s">
        <v>511</v>
      </c>
      <c r="F2405" s="56" t="s">
        <v>45</v>
      </c>
      <c r="G2405" s="56" t="s">
        <v>538</v>
      </c>
      <c r="H2405" s="57" t="s">
        <v>20</v>
      </c>
      <c r="I2405" s="57" t="s">
        <v>1313</v>
      </c>
      <c r="J2405" s="56" t="s">
        <v>3883</v>
      </c>
      <c r="K2405" s="56" t="s">
        <v>3878</v>
      </c>
    </row>
    <row r="2406" spans="2:11" x14ac:dyDescent="0.25">
      <c r="B2406" s="56" t="s">
        <v>176</v>
      </c>
      <c r="C2406" s="56" t="s">
        <v>882</v>
      </c>
      <c r="D2406" s="56" t="s">
        <v>650</v>
      </c>
      <c r="E2406" s="56" t="s">
        <v>511</v>
      </c>
      <c r="F2406" s="56" t="s">
        <v>45</v>
      </c>
      <c r="G2406" s="56" t="s">
        <v>538</v>
      </c>
      <c r="H2406" s="57">
        <v>5.5</v>
      </c>
      <c r="I2406" s="57" t="s">
        <v>1314</v>
      </c>
      <c r="J2406" s="56" t="s">
        <v>3883</v>
      </c>
      <c r="K2406" s="56" t="s">
        <v>3878</v>
      </c>
    </row>
    <row r="2407" spans="2:11" x14ac:dyDescent="0.25">
      <c r="B2407" s="56" t="s">
        <v>176</v>
      </c>
      <c r="C2407" s="56" t="s">
        <v>882</v>
      </c>
      <c r="D2407" s="56" t="s">
        <v>650</v>
      </c>
      <c r="E2407" s="56" t="s">
        <v>511</v>
      </c>
      <c r="F2407" s="56" t="s">
        <v>45</v>
      </c>
      <c r="G2407" s="56" t="s">
        <v>538</v>
      </c>
      <c r="H2407" s="57" t="s">
        <v>22</v>
      </c>
      <c r="I2407" s="57" t="s">
        <v>1315</v>
      </c>
      <c r="J2407" s="56" t="s">
        <v>3883</v>
      </c>
      <c r="K2407" s="56" t="s">
        <v>3878</v>
      </c>
    </row>
    <row r="2408" spans="2:11" x14ac:dyDescent="0.25">
      <c r="B2408" s="56" t="s">
        <v>176</v>
      </c>
      <c r="C2408" s="56" t="s">
        <v>882</v>
      </c>
      <c r="D2408" s="56" t="s">
        <v>650</v>
      </c>
      <c r="E2408" s="56" t="s">
        <v>511</v>
      </c>
      <c r="F2408" s="56" t="s">
        <v>45</v>
      </c>
      <c r="G2408" s="56" t="s">
        <v>538</v>
      </c>
      <c r="H2408" s="57">
        <v>6.5</v>
      </c>
      <c r="I2408" s="57" t="s">
        <v>1316</v>
      </c>
      <c r="J2408" s="56" t="s">
        <v>3883</v>
      </c>
      <c r="K2408" s="56" t="s">
        <v>3878</v>
      </c>
    </row>
    <row r="2409" spans="2:11" x14ac:dyDescent="0.25">
      <c r="B2409" s="56" t="s">
        <v>176</v>
      </c>
      <c r="C2409" s="56" t="s">
        <v>882</v>
      </c>
      <c r="D2409" s="56" t="s">
        <v>650</v>
      </c>
      <c r="E2409" s="56" t="s">
        <v>511</v>
      </c>
      <c r="F2409" s="56" t="s">
        <v>45</v>
      </c>
      <c r="G2409" s="56" t="s">
        <v>538</v>
      </c>
      <c r="H2409" s="57" t="s">
        <v>24</v>
      </c>
      <c r="I2409" s="57" t="s">
        <v>1317</v>
      </c>
      <c r="J2409" s="56" t="s">
        <v>3883</v>
      </c>
      <c r="K2409" s="56" t="s">
        <v>3878</v>
      </c>
    </row>
    <row r="2410" spans="2:11" x14ac:dyDescent="0.25">
      <c r="B2410" s="56" t="s">
        <v>176</v>
      </c>
      <c r="C2410" s="56" t="s">
        <v>882</v>
      </c>
      <c r="D2410" s="56" t="s">
        <v>650</v>
      </c>
      <c r="E2410" s="56" t="s">
        <v>511</v>
      </c>
      <c r="F2410" s="56" t="s">
        <v>45</v>
      </c>
      <c r="G2410" s="56" t="s">
        <v>538</v>
      </c>
      <c r="H2410" s="57">
        <v>7.5</v>
      </c>
      <c r="I2410" s="57" t="s">
        <v>1318</v>
      </c>
      <c r="J2410" s="56" t="s">
        <v>3883</v>
      </c>
      <c r="K2410" s="56" t="s">
        <v>3878</v>
      </c>
    </row>
    <row r="2411" spans="2:11" x14ac:dyDescent="0.25">
      <c r="B2411" s="56" t="s">
        <v>176</v>
      </c>
      <c r="C2411" s="56" t="s">
        <v>882</v>
      </c>
      <c r="D2411" s="56" t="s">
        <v>650</v>
      </c>
      <c r="E2411" s="56" t="s">
        <v>511</v>
      </c>
      <c r="F2411" s="56" t="s">
        <v>45</v>
      </c>
      <c r="G2411" s="56" t="s">
        <v>538</v>
      </c>
      <c r="H2411" s="57" t="s">
        <v>26</v>
      </c>
      <c r="I2411" s="57" t="s">
        <v>1319</v>
      </c>
      <c r="J2411" s="56" t="s">
        <v>3883</v>
      </c>
      <c r="K2411" s="56" t="s">
        <v>3878</v>
      </c>
    </row>
    <row r="2412" spans="2:11" x14ac:dyDescent="0.25">
      <c r="B2412" s="56" t="s">
        <v>176</v>
      </c>
      <c r="C2412" s="56" t="s">
        <v>882</v>
      </c>
      <c r="D2412" s="56" t="s">
        <v>650</v>
      </c>
      <c r="E2412" s="56" t="s">
        <v>511</v>
      </c>
      <c r="F2412" s="56" t="s">
        <v>45</v>
      </c>
      <c r="G2412" s="56" t="s">
        <v>538</v>
      </c>
      <c r="H2412" s="57">
        <v>8.5</v>
      </c>
      <c r="I2412" s="57" t="s">
        <v>1320</v>
      </c>
      <c r="J2412" s="56" t="s">
        <v>3883</v>
      </c>
      <c r="K2412" s="56" t="s">
        <v>3878</v>
      </c>
    </row>
    <row r="2413" spans="2:11" x14ac:dyDescent="0.25">
      <c r="B2413" s="56" t="s">
        <v>176</v>
      </c>
      <c r="C2413" s="56" t="s">
        <v>882</v>
      </c>
      <c r="D2413" s="56" t="s">
        <v>650</v>
      </c>
      <c r="E2413" s="56" t="s">
        <v>511</v>
      </c>
      <c r="F2413" s="56" t="s">
        <v>45</v>
      </c>
      <c r="G2413" s="56" t="s">
        <v>538</v>
      </c>
      <c r="H2413" s="57" t="s">
        <v>28</v>
      </c>
      <c r="I2413" s="57" t="s">
        <v>1321</v>
      </c>
      <c r="J2413" s="56" t="s">
        <v>3883</v>
      </c>
      <c r="K2413" s="56" t="s">
        <v>3878</v>
      </c>
    </row>
    <row r="2414" spans="2:11" x14ac:dyDescent="0.25">
      <c r="B2414" s="56" t="s">
        <v>176</v>
      </c>
      <c r="C2414" s="56" t="s">
        <v>882</v>
      </c>
      <c r="D2414" s="56" t="s">
        <v>650</v>
      </c>
      <c r="E2414" s="56" t="s">
        <v>511</v>
      </c>
      <c r="F2414" s="56" t="s">
        <v>45</v>
      </c>
      <c r="G2414" s="56" t="s">
        <v>538</v>
      </c>
      <c r="H2414" s="57">
        <v>9.5</v>
      </c>
      <c r="I2414" s="57" t="s">
        <v>1322</v>
      </c>
      <c r="J2414" s="56" t="s">
        <v>3883</v>
      </c>
      <c r="K2414" s="56" t="s">
        <v>3878</v>
      </c>
    </row>
    <row r="2415" spans="2:11" x14ac:dyDescent="0.25">
      <c r="B2415" s="56" t="s">
        <v>176</v>
      </c>
      <c r="C2415" s="56" t="s">
        <v>882</v>
      </c>
      <c r="D2415" s="56" t="s">
        <v>650</v>
      </c>
      <c r="E2415" s="56" t="s">
        <v>511</v>
      </c>
      <c r="F2415" s="56" t="s">
        <v>45</v>
      </c>
      <c r="G2415" s="56" t="s">
        <v>538</v>
      </c>
      <c r="H2415" s="57" t="s">
        <v>30</v>
      </c>
      <c r="I2415" s="57" t="s">
        <v>1323</v>
      </c>
      <c r="J2415" s="56" t="s">
        <v>3883</v>
      </c>
      <c r="K2415" s="56" t="s">
        <v>3878</v>
      </c>
    </row>
    <row r="2416" spans="2:11" x14ac:dyDescent="0.25">
      <c r="B2416" s="56" t="s">
        <v>176</v>
      </c>
      <c r="C2416" s="56" t="s">
        <v>882</v>
      </c>
      <c r="D2416" s="56" t="s">
        <v>650</v>
      </c>
      <c r="E2416" s="56" t="s">
        <v>511</v>
      </c>
      <c r="F2416" s="56" t="s">
        <v>45</v>
      </c>
      <c r="G2416" s="56" t="s">
        <v>538</v>
      </c>
      <c r="H2416" s="57" t="s">
        <v>32</v>
      </c>
      <c r="I2416" s="57" t="s">
        <v>1324</v>
      </c>
      <c r="J2416" s="56" t="s">
        <v>3883</v>
      </c>
      <c r="K2416" s="56" t="s">
        <v>3878</v>
      </c>
    </row>
    <row r="2417" spans="2:11" x14ac:dyDescent="0.25">
      <c r="B2417" s="56" t="s">
        <v>176</v>
      </c>
      <c r="C2417" s="56" t="s">
        <v>882</v>
      </c>
      <c r="D2417" s="56" t="s">
        <v>650</v>
      </c>
      <c r="E2417" s="56" t="s">
        <v>511</v>
      </c>
      <c r="F2417" s="56" t="s">
        <v>45</v>
      </c>
      <c r="G2417" s="56" t="s">
        <v>538</v>
      </c>
      <c r="H2417" s="57" t="s">
        <v>34</v>
      </c>
      <c r="I2417" s="57" t="s">
        <v>1325</v>
      </c>
      <c r="J2417" s="56" t="s">
        <v>3883</v>
      </c>
      <c r="K2417" s="56" t="s">
        <v>3878</v>
      </c>
    </row>
    <row r="2418" spans="2:11" x14ac:dyDescent="0.25">
      <c r="B2418" s="56" t="s">
        <v>155</v>
      </c>
      <c r="C2418" s="56" t="s">
        <v>882</v>
      </c>
      <c r="D2418" s="56" t="s">
        <v>650</v>
      </c>
      <c r="E2418" s="56" t="s">
        <v>511</v>
      </c>
      <c r="F2418" s="56" t="s">
        <v>45</v>
      </c>
      <c r="G2418" s="56" t="s">
        <v>538</v>
      </c>
      <c r="H2418" s="57" t="s">
        <v>20</v>
      </c>
      <c r="I2418" s="57" t="s">
        <v>1197</v>
      </c>
      <c r="J2418" s="56" t="s">
        <v>3883</v>
      </c>
      <c r="K2418" s="56" t="s">
        <v>3878</v>
      </c>
    </row>
    <row r="2419" spans="2:11" x14ac:dyDescent="0.25">
      <c r="B2419" s="56" t="s">
        <v>155</v>
      </c>
      <c r="C2419" s="56" t="s">
        <v>882</v>
      </c>
      <c r="D2419" s="56" t="s">
        <v>650</v>
      </c>
      <c r="E2419" s="56" t="s">
        <v>511</v>
      </c>
      <c r="F2419" s="56" t="s">
        <v>45</v>
      </c>
      <c r="G2419" s="56" t="s">
        <v>538</v>
      </c>
      <c r="H2419" s="57">
        <v>5.5</v>
      </c>
      <c r="I2419" s="57" t="s">
        <v>1198</v>
      </c>
      <c r="J2419" s="56" t="s">
        <v>3883</v>
      </c>
      <c r="K2419" s="56" t="s">
        <v>3878</v>
      </c>
    </row>
    <row r="2420" spans="2:11" x14ac:dyDescent="0.25">
      <c r="B2420" s="56" t="s">
        <v>155</v>
      </c>
      <c r="C2420" s="56" t="s">
        <v>882</v>
      </c>
      <c r="D2420" s="56" t="s">
        <v>650</v>
      </c>
      <c r="E2420" s="56" t="s">
        <v>511</v>
      </c>
      <c r="F2420" s="56" t="s">
        <v>45</v>
      </c>
      <c r="G2420" s="56" t="s">
        <v>538</v>
      </c>
      <c r="H2420" s="57" t="s">
        <v>22</v>
      </c>
      <c r="I2420" s="57" t="s">
        <v>1199</v>
      </c>
      <c r="J2420" s="56" t="s">
        <v>3883</v>
      </c>
      <c r="K2420" s="56" t="s">
        <v>3878</v>
      </c>
    </row>
    <row r="2421" spans="2:11" x14ac:dyDescent="0.25">
      <c r="B2421" s="56" t="s">
        <v>155</v>
      </c>
      <c r="C2421" s="56" t="s">
        <v>882</v>
      </c>
      <c r="D2421" s="56" t="s">
        <v>650</v>
      </c>
      <c r="E2421" s="56" t="s">
        <v>511</v>
      </c>
      <c r="F2421" s="56" t="s">
        <v>45</v>
      </c>
      <c r="G2421" s="56" t="s">
        <v>538</v>
      </c>
      <c r="H2421" s="57">
        <v>6.5</v>
      </c>
      <c r="I2421" s="57" t="s">
        <v>1200</v>
      </c>
      <c r="J2421" s="56" t="s">
        <v>3883</v>
      </c>
      <c r="K2421" s="56" t="s">
        <v>3878</v>
      </c>
    </row>
    <row r="2422" spans="2:11" x14ac:dyDescent="0.25">
      <c r="B2422" s="56" t="s">
        <v>155</v>
      </c>
      <c r="C2422" s="56" t="s">
        <v>882</v>
      </c>
      <c r="D2422" s="56" t="s">
        <v>650</v>
      </c>
      <c r="E2422" s="56" t="s">
        <v>511</v>
      </c>
      <c r="F2422" s="56" t="s">
        <v>45</v>
      </c>
      <c r="G2422" s="56" t="s">
        <v>538</v>
      </c>
      <c r="H2422" s="57" t="s">
        <v>24</v>
      </c>
      <c r="I2422" s="57" t="s">
        <v>1201</v>
      </c>
      <c r="J2422" s="56" t="s">
        <v>3883</v>
      </c>
      <c r="K2422" s="56" t="s">
        <v>3878</v>
      </c>
    </row>
    <row r="2423" spans="2:11" x14ac:dyDescent="0.25">
      <c r="B2423" s="56" t="s">
        <v>155</v>
      </c>
      <c r="C2423" s="56" t="s">
        <v>882</v>
      </c>
      <c r="D2423" s="56" t="s">
        <v>650</v>
      </c>
      <c r="E2423" s="56" t="s">
        <v>511</v>
      </c>
      <c r="F2423" s="56" t="s">
        <v>45</v>
      </c>
      <c r="G2423" s="56" t="s">
        <v>538</v>
      </c>
      <c r="H2423" s="57">
        <v>7.5</v>
      </c>
      <c r="I2423" s="57" t="s">
        <v>1202</v>
      </c>
      <c r="J2423" s="56" t="s">
        <v>3883</v>
      </c>
      <c r="K2423" s="56" t="s">
        <v>3878</v>
      </c>
    </row>
    <row r="2424" spans="2:11" x14ac:dyDescent="0.25">
      <c r="B2424" s="56" t="s">
        <v>155</v>
      </c>
      <c r="C2424" s="56" t="s">
        <v>882</v>
      </c>
      <c r="D2424" s="56" t="s">
        <v>650</v>
      </c>
      <c r="E2424" s="56" t="s">
        <v>511</v>
      </c>
      <c r="F2424" s="56" t="s">
        <v>45</v>
      </c>
      <c r="G2424" s="56" t="s">
        <v>538</v>
      </c>
      <c r="H2424" s="57" t="s">
        <v>26</v>
      </c>
      <c r="I2424" s="57" t="s">
        <v>1203</v>
      </c>
      <c r="J2424" s="56" t="s">
        <v>3883</v>
      </c>
      <c r="K2424" s="56" t="s">
        <v>3878</v>
      </c>
    </row>
    <row r="2425" spans="2:11" x14ac:dyDescent="0.25">
      <c r="B2425" s="56" t="s">
        <v>155</v>
      </c>
      <c r="C2425" s="56" t="s">
        <v>882</v>
      </c>
      <c r="D2425" s="56" t="s">
        <v>650</v>
      </c>
      <c r="E2425" s="56" t="s">
        <v>511</v>
      </c>
      <c r="F2425" s="56" t="s">
        <v>45</v>
      </c>
      <c r="G2425" s="56" t="s">
        <v>538</v>
      </c>
      <c r="H2425" s="57">
        <v>8.5</v>
      </c>
      <c r="I2425" s="57" t="s">
        <v>1204</v>
      </c>
      <c r="J2425" s="56" t="s">
        <v>3883</v>
      </c>
      <c r="K2425" s="56" t="s">
        <v>3878</v>
      </c>
    </row>
    <row r="2426" spans="2:11" x14ac:dyDescent="0.25">
      <c r="B2426" s="56" t="s">
        <v>155</v>
      </c>
      <c r="C2426" s="56" t="s">
        <v>882</v>
      </c>
      <c r="D2426" s="56" t="s">
        <v>650</v>
      </c>
      <c r="E2426" s="56" t="s">
        <v>511</v>
      </c>
      <c r="F2426" s="56" t="s">
        <v>45</v>
      </c>
      <c r="G2426" s="56" t="s">
        <v>538</v>
      </c>
      <c r="H2426" s="57" t="s">
        <v>28</v>
      </c>
      <c r="I2426" s="57" t="s">
        <v>1205</v>
      </c>
      <c r="J2426" s="56" t="s">
        <v>3883</v>
      </c>
      <c r="K2426" s="56" t="s">
        <v>3878</v>
      </c>
    </row>
    <row r="2427" spans="2:11" x14ac:dyDescent="0.25">
      <c r="B2427" s="56" t="s">
        <v>155</v>
      </c>
      <c r="C2427" s="56" t="s">
        <v>882</v>
      </c>
      <c r="D2427" s="56" t="s">
        <v>650</v>
      </c>
      <c r="E2427" s="56" t="s">
        <v>511</v>
      </c>
      <c r="F2427" s="56" t="s">
        <v>45</v>
      </c>
      <c r="G2427" s="56" t="s">
        <v>538</v>
      </c>
      <c r="H2427" s="57">
        <v>9.5</v>
      </c>
      <c r="I2427" s="57" t="s">
        <v>1206</v>
      </c>
      <c r="J2427" s="56" t="s">
        <v>3883</v>
      </c>
      <c r="K2427" s="56" t="s">
        <v>3878</v>
      </c>
    </row>
    <row r="2428" spans="2:11" x14ac:dyDescent="0.25">
      <c r="B2428" s="56" t="s">
        <v>155</v>
      </c>
      <c r="C2428" s="56" t="s">
        <v>882</v>
      </c>
      <c r="D2428" s="56" t="s">
        <v>650</v>
      </c>
      <c r="E2428" s="56" t="s">
        <v>511</v>
      </c>
      <c r="F2428" s="56" t="s">
        <v>45</v>
      </c>
      <c r="G2428" s="56" t="s">
        <v>538</v>
      </c>
      <c r="H2428" s="57" t="s">
        <v>30</v>
      </c>
      <c r="I2428" s="57" t="s">
        <v>1207</v>
      </c>
      <c r="J2428" s="56" t="s">
        <v>3883</v>
      </c>
      <c r="K2428" s="56" t="s">
        <v>3878</v>
      </c>
    </row>
    <row r="2429" spans="2:11" x14ac:dyDescent="0.25">
      <c r="B2429" s="56" t="s">
        <v>155</v>
      </c>
      <c r="C2429" s="56" t="s">
        <v>882</v>
      </c>
      <c r="D2429" s="56" t="s">
        <v>650</v>
      </c>
      <c r="E2429" s="56" t="s">
        <v>511</v>
      </c>
      <c r="F2429" s="56" t="s">
        <v>45</v>
      </c>
      <c r="G2429" s="56" t="s">
        <v>538</v>
      </c>
      <c r="H2429" s="57" t="s">
        <v>32</v>
      </c>
      <c r="I2429" s="57" t="s">
        <v>1208</v>
      </c>
      <c r="J2429" s="56" t="s">
        <v>3883</v>
      </c>
      <c r="K2429" s="56" t="s">
        <v>3878</v>
      </c>
    </row>
    <row r="2430" spans="2:11" x14ac:dyDescent="0.25">
      <c r="B2430" s="56" t="s">
        <v>155</v>
      </c>
      <c r="C2430" s="56" t="s">
        <v>882</v>
      </c>
      <c r="D2430" s="56" t="s">
        <v>650</v>
      </c>
      <c r="E2430" s="56" t="s">
        <v>511</v>
      </c>
      <c r="F2430" s="56" t="s">
        <v>45</v>
      </c>
      <c r="G2430" s="56" t="s">
        <v>538</v>
      </c>
      <c r="H2430" s="57" t="s">
        <v>34</v>
      </c>
      <c r="I2430" s="57" t="s">
        <v>1209</v>
      </c>
      <c r="J2430" s="56" t="s">
        <v>3883</v>
      </c>
      <c r="K2430" s="56" t="s">
        <v>3878</v>
      </c>
    </row>
    <row r="2431" spans="2:11" x14ac:dyDescent="0.25">
      <c r="B2431" s="56" t="s">
        <v>168</v>
      </c>
      <c r="C2431" s="56" t="s">
        <v>882</v>
      </c>
      <c r="D2431" s="56" t="s">
        <v>650</v>
      </c>
      <c r="E2431" s="56" t="s">
        <v>511</v>
      </c>
      <c r="F2431" s="56" t="s">
        <v>45</v>
      </c>
      <c r="G2431" s="56" t="s">
        <v>538</v>
      </c>
      <c r="H2431" s="57" t="s">
        <v>20</v>
      </c>
      <c r="I2431" s="57" t="s">
        <v>1261</v>
      </c>
      <c r="J2431" s="56" t="s">
        <v>3883</v>
      </c>
      <c r="K2431" s="56" t="s">
        <v>3878</v>
      </c>
    </row>
    <row r="2432" spans="2:11" x14ac:dyDescent="0.25">
      <c r="B2432" s="56" t="s">
        <v>168</v>
      </c>
      <c r="C2432" s="56" t="s">
        <v>882</v>
      </c>
      <c r="D2432" s="56" t="s">
        <v>650</v>
      </c>
      <c r="E2432" s="56" t="s">
        <v>511</v>
      </c>
      <c r="F2432" s="56" t="s">
        <v>45</v>
      </c>
      <c r="G2432" s="56" t="s">
        <v>538</v>
      </c>
      <c r="H2432" s="57">
        <v>5.5</v>
      </c>
      <c r="I2432" s="57" t="s">
        <v>1262</v>
      </c>
      <c r="J2432" s="56" t="s">
        <v>3883</v>
      </c>
      <c r="K2432" s="56" t="s">
        <v>3878</v>
      </c>
    </row>
    <row r="2433" spans="2:11" x14ac:dyDescent="0.25">
      <c r="B2433" s="56" t="s">
        <v>168</v>
      </c>
      <c r="C2433" s="56" t="s">
        <v>882</v>
      </c>
      <c r="D2433" s="56" t="s">
        <v>650</v>
      </c>
      <c r="E2433" s="56" t="s">
        <v>511</v>
      </c>
      <c r="F2433" s="56" t="s">
        <v>45</v>
      </c>
      <c r="G2433" s="56" t="s">
        <v>538</v>
      </c>
      <c r="H2433" s="57" t="s">
        <v>22</v>
      </c>
      <c r="I2433" s="57" t="s">
        <v>1263</v>
      </c>
      <c r="J2433" s="56" t="s">
        <v>3883</v>
      </c>
      <c r="K2433" s="56" t="s">
        <v>3878</v>
      </c>
    </row>
    <row r="2434" spans="2:11" x14ac:dyDescent="0.25">
      <c r="B2434" s="56" t="s">
        <v>168</v>
      </c>
      <c r="C2434" s="56" t="s">
        <v>882</v>
      </c>
      <c r="D2434" s="56" t="s">
        <v>650</v>
      </c>
      <c r="E2434" s="56" t="s">
        <v>511</v>
      </c>
      <c r="F2434" s="56" t="s">
        <v>45</v>
      </c>
      <c r="G2434" s="56" t="s">
        <v>538</v>
      </c>
      <c r="H2434" s="57">
        <v>6.5</v>
      </c>
      <c r="I2434" s="57" t="s">
        <v>1264</v>
      </c>
      <c r="J2434" s="56" t="s">
        <v>3883</v>
      </c>
      <c r="K2434" s="56" t="s">
        <v>3878</v>
      </c>
    </row>
    <row r="2435" spans="2:11" x14ac:dyDescent="0.25">
      <c r="B2435" s="56" t="s">
        <v>168</v>
      </c>
      <c r="C2435" s="56" t="s">
        <v>882</v>
      </c>
      <c r="D2435" s="56" t="s">
        <v>650</v>
      </c>
      <c r="E2435" s="56" t="s">
        <v>511</v>
      </c>
      <c r="F2435" s="56" t="s">
        <v>45</v>
      </c>
      <c r="G2435" s="56" t="s">
        <v>538</v>
      </c>
      <c r="H2435" s="57" t="s">
        <v>24</v>
      </c>
      <c r="I2435" s="57" t="s">
        <v>1265</v>
      </c>
      <c r="J2435" s="56" t="s">
        <v>3883</v>
      </c>
      <c r="K2435" s="56" t="s">
        <v>3878</v>
      </c>
    </row>
    <row r="2436" spans="2:11" x14ac:dyDescent="0.25">
      <c r="B2436" s="56" t="s">
        <v>168</v>
      </c>
      <c r="C2436" s="56" t="s">
        <v>882</v>
      </c>
      <c r="D2436" s="56" t="s">
        <v>650</v>
      </c>
      <c r="E2436" s="56" t="s">
        <v>511</v>
      </c>
      <c r="F2436" s="56" t="s">
        <v>45</v>
      </c>
      <c r="G2436" s="56" t="s">
        <v>538</v>
      </c>
      <c r="H2436" s="57">
        <v>7.5</v>
      </c>
      <c r="I2436" s="57" t="s">
        <v>1266</v>
      </c>
      <c r="J2436" s="56" t="s">
        <v>3883</v>
      </c>
      <c r="K2436" s="56" t="s">
        <v>3878</v>
      </c>
    </row>
    <row r="2437" spans="2:11" x14ac:dyDescent="0.25">
      <c r="B2437" s="56" t="s">
        <v>168</v>
      </c>
      <c r="C2437" s="56" t="s">
        <v>882</v>
      </c>
      <c r="D2437" s="56" t="s">
        <v>650</v>
      </c>
      <c r="E2437" s="56" t="s">
        <v>511</v>
      </c>
      <c r="F2437" s="56" t="s">
        <v>45</v>
      </c>
      <c r="G2437" s="56" t="s">
        <v>538</v>
      </c>
      <c r="H2437" s="57" t="s">
        <v>26</v>
      </c>
      <c r="I2437" s="57" t="s">
        <v>1267</v>
      </c>
      <c r="J2437" s="56" t="s">
        <v>3883</v>
      </c>
      <c r="K2437" s="56" t="s">
        <v>3878</v>
      </c>
    </row>
    <row r="2438" spans="2:11" x14ac:dyDescent="0.25">
      <c r="B2438" s="56" t="s">
        <v>168</v>
      </c>
      <c r="C2438" s="56" t="s">
        <v>882</v>
      </c>
      <c r="D2438" s="56" t="s">
        <v>650</v>
      </c>
      <c r="E2438" s="56" t="s">
        <v>511</v>
      </c>
      <c r="F2438" s="56" t="s">
        <v>45</v>
      </c>
      <c r="G2438" s="56" t="s">
        <v>538</v>
      </c>
      <c r="H2438" s="57">
        <v>8.5</v>
      </c>
      <c r="I2438" s="57" t="s">
        <v>1268</v>
      </c>
      <c r="J2438" s="56" t="s">
        <v>3883</v>
      </c>
      <c r="K2438" s="56" t="s">
        <v>3878</v>
      </c>
    </row>
    <row r="2439" spans="2:11" x14ac:dyDescent="0.25">
      <c r="B2439" s="56" t="s">
        <v>168</v>
      </c>
      <c r="C2439" s="56" t="s">
        <v>882</v>
      </c>
      <c r="D2439" s="56" t="s">
        <v>650</v>
      </c>
      <c r="E2439" s="56" t="s">
        <v>511</v>
      </c>
      <c r="F2439" s="56" t="s">
        <v>45</v>
      </c>
      <c r="G2439" s="56" t="s">
        <v>538</v>
      </c>
      <c r="H2439" s="57" t="s">
        <v>28</v>
      </c>
      <c r="I2439" s="57" t="s">
        <v>1269</v>
      </c>
      <c r="J2439" s="56" t="s">
        <v>3883</v>
      </c>
      <c r="K2439" s="56" t="s">
        <v>3878</v>
      </c>
    </row>
    <row r="2440" spans="2:11" x14ac:dyDescent="0.25">
      <c r="B2440" s="56" t="s">
        <v>168</v>
      </c>
      <c r="C2440" s="56" t="s">
        <v>882</v>
      </c>
      <c r="D2440" s="56" t="s">
        <v>650</v>
      </c>
      <c r="E2440" s="56" t="s">
        <v>511</v>
      </c>
      <c r="F2440" s="56" t="s">
        <v>45</v>
      </c>
      <c r="G2440" s="56" t="s">
        <v>538</v>
      </c>
      <c r="H2440" s="57">
        <v>9.5</v>
      </c>
      <c r="I2440" s="57" t="s">
        <v>1270</v>
      </c>
      <c r="J2440" s="56" t="s">
        <v>3883</v>
      </c>
      <c r="K2440" s="56" t="s">
        <v>3878</v>
      </c>
    </row>
    <row r="2441" spans="2:11" x14ac:dyDescent="0.25">
      <c r="B2441" s="56" t="s">
        <v>168</v>
      </c>
      <c r="C2441" s="56" t="s">
        <v>882</v>
      </c>
      <c r="D2441" s="56" t="s">
        <v>650</v>
      </c>
      <c r="E2441" s="56" t="s">
        <v>511</v>
      </c>
      <c r="F2441" s="56" t="s">
        <v>45</v>
      </c>
      <c r="G2441" s="56" t="s">
        <v>538</v>
      </c>
      <c r="H2441" s="57" t="s">
        <v>30</v>
      </c>
      <c r="I2441" s="57" t="s">
        <v>1271</v>
      </c>
      <c r="J2441" s="56" t="s">
        <v>3883</v>
      </c>
      <c r="K2441" s="56" t="s">
        <v>3878</v>
      </c>
    </row>
    <row r="2442" spans="2:11" x14ac:dyDescent="0.25">
      <c r="B2442" s="56" t="s">
        <v>168</v>
      </c>
      <c r="C2442" s="56" t="s">
        <v>882</v>
      </c>
      <c r="D2442" s="56" t="s">
        <v>650</v>
      </c>
      <c r="E2442" s="56" t="s">
        <v>511</v>
      </c>
      <c r="F2442" s="56" t="s">
        <v>45</v>
      </c>
      <c r="G2442" s="56" t="s">
        <v>538</v>
      </c>
      <c r="H2442" s="57" t="s">
        <v>32</v>
      </c>
      <c r="I2442" s="57" t="s">
        <v>1272</v>
      </c>
      <c r="J2442" s="56" t="s">
        <v>3883</v>
      </c>
      <c r="K2442" s="56" t="s">
        <v>3878</v>
      </c>
    </row>
    <row r="2443" spans="2:11" x14ac:dyDescent="0.25">
      <c r="B2443" s="56" t="s">
        <v>168</v>
      </c>
      <c r="C2443" s="56" t="s">
        <v>882</v>
      </c>
      <c r="D2443" s="56" t="s">
        <v>650</v>
      </c>
      <c r="E2443" s="56" t="s">
        <v>511</v>
      </c>
      <c r="F2443" s="56" t="s">
        <v>45</v>
      </c>
      <c r="G2443" s="56" t="s">
        <v>538</v>
      </c>
      <c r="H2443" s="57" t="s">
        <v>34</v>
      </c>
      <c r="I2443" s="57" t="s">
        <v>1273</v>
      </c>
      <c r="J2443" s="56" t="s">
        <v>3883</v>
      </c>
      <c r="K2443" s="56" t="s">
        <v>3878</v>
      </c>
    </row>
    <row r="2444" spans="2:11" x14ac:dyDescent="0.25">
      <c r="B2444" s="56" t="s">
        <v>170</v>
      </c>
      <c r="C2444" s="56" t="s">
        <v>882</v>
      </c>
      <c r="D2444" s="56" t="s">
        <v>650</v>
      </c>
      <c r="E2444" s="56" t="s">
        <v>511</v>
      </c>
      <c r="F2444" s="56" t="s">
        <v>45</v>
      </c>
      <c r="G2444" s="56" t="s">
        <v>538</v>
      </c>
      <c r="H2444" s="57" t="s">
        <v>20</v>
      </c>
      <c r="I2444" s="57" t="s">
        <v>1274</v>
      </c>
      <c r="J2444" s="56" t="s">
        <v>3883</v>
      </c>
      <c r="K2444" s="56" t="s">
        <v>3878</v>
      </c>
    </row>
    <row r="2445" spans="2:11" x14ac:dyDescent="0.25">
      <c r="B2445" s="56" t="s">
        <v>170</v>
      </c>
      <c r="C2445" s="56" t="s">
        <v>882</v>
      </c>
      <c r="D2445" s="56" t="s">
        <v>650</v>
      </c>
      <c r="E2445" s="56" t="s">
        <v>511</v>
      </c>
      <c r="F2445" s="56" t="s">
        <v>45</v>
      </c>
      <c r="G2445" s="56" t="s">
        <v>538</v>
      </c>
      <c r="H2445" s="57">
        <v>5.5</v>
      </c>
      <c r="I2445" s="57" t="s">
        <v>1275</v>
      </c>
      <c r="J2445" s="56" t="s">
        <v>3883</v>
      </c>
      <c r="K2445" s="56" t="s">
        <v>3878</v>
      </c>
    </row>
    <row r="2446" spans="2:11" x14ac:dyDescent="0.25">
      <c r="B2446" s="56" t="s">
        <v>170</v>
      </c>
      <c r="C2446" s="56" t="s">
        <v>882</v>
      </c>
      <c r="D2446" s="56" t="s">
        <v>650</v>
      </c>
      <c r="E2446" s="56" t="s">
        <v>511</v>
      </c>
      <c r="F2446" s="56" t="s">
        <v>45</v>
      </c>
      <c r="G2446" s="56" t="s">
        <v>538</v>
      </c>
      <c r="H2446" s="57" t="s">
        <v>22</v>
      </c>
      <c r="I2446" s="57" t="s">
        <v>1276</v>
      </c>
      <c r="J2446" s="56" t="s">
        <v>3883</v>
      </c>
      <c r="K2446" s="56" t="s">
        <v>3878</v>
      </c>
    </row>
    <row r="2447" spans="2:11" x14ac:dyDescent="0.25">
      <c r="B2447" s="56" t="s">
        <v>170</v>
      </c>
      <c r="C2447" s="56" t="s">
        <v>882</v>
      </c>
      <c r="D2447" s="56" t="s">
        <v>650</v>
      </c>
      <c r="E2447" s="56" t="s">
        <v>511</v>
      </c>
      <c r="F2447" s="56" t="s">
        <v>45</v>
      </c>
      <c r="G2447" s="56" t="s">
        <v>538</v>
      </c>
      <c r="H2447" s="57">
        <v>6.5</v>
      </c>
      <c r="I2447" s="57" t="s">
        <v>1277</v>
      </c>
      <c r="J2447" s="56" t="s">
        <v>3883</v>
      </c>
      <c r="K2447" s="56" t="s">
        <v>3878</v>
      </c>
    </row>
    <row r="2448" spans="2:11" x14ac:dyDescent="0.25">
      <c r="B2448" s="56" t="s">
        <v>170</v>
      </c>
      <c r="C2448" s="56" t="s">
        <v>882</v>
      </c>
      <c r="D2448" s="56" t="s">
        <v>650</v>
      </c>
      <c r="E2448" s="56" t="s">
        <v>511</v>
      </c>
      <c r="F2448" s="56" t="s">
        <v>45</v>
      </c>
      <c r="G2448" s="56" t="s">
        <v>538</v>
      </c>
      <c r="H2448" s="57" t="s">
        <v>24</v>
      </c>
      <c r="I2448" s="57" t="s">
        <v>1278</v>
      </c>
      <c r="J2448" s="56" t="s">
        <v>3883</v>
      </c>
      <c r="K2448" s="56" t="s">
        <v>3878</v>
      </c>
    </row>
    <row r="2449" spans="2:11" x14ac:dyDescent="0.25">
      <c r="B2449" s="56" t="s">
        <v>170</v>
      </c>
      <c r="C2449" s="56" t="s">
        <v>882</v>
      </c>
      <c r="D2449" s="56" t="s">
        <v>650</v>
      </c>
      <c r="E2449" s="56" t="s">
        <v>511</v>
      </c>
      <c r="F2449" s="56" t="s">
        <v>45</v>
      </c>
      <c r="G2449" s="56" t="s">
        <v>538</v>
      </c>
      <c r="H2449" s="57">
        <v>7.5</v>
      </c>
      <c r="I2449" s="57" t="s">
        <v>1279</v>
      </c>
      <c r="J2449" s="56" t="s">
        <v>3883</v>
      </c>
      <c r="K2449" s="56" t="s">
        <v>3878</v>
      </c>
    </row>
    <row r="2450" spans="2:11" x14ac:dyDescent="0.25">
      <c r="B2450" s="56" t="s">
        <v>170</v>
      </c>
      <c r="C2450" s="56" t="s">
        <v>882</v>
      </c>
      <c r="D2450" s="56" t="s">
        <v>650</v>
      </c>
      <c r="E2450" s="56" t="s">
        <v>511</v>
      </c>
      <c r="F2450" s="56" t="s">
        <v>45</v>
      </c>
      <c r="G2450" s="56" t="s">
        <v>538</v>
      </c>
      <c r="H2450" s="57" t="s">
        <v>26</v>
      </c>
      <c r="I2450" s="57" t="s">
        <v>1280</v>
      </c>
      <c r="J2450" s="56" t="s">
        <v>3883</v>
      </c>
      <c r="K2450" s="56" t="s">
        <v>3878</v>
      </c>
    </row>
    <row r="2451" spans="2:11" x14ac:dyDescent="0.25">
      <c r="B2451" s="56" t="s">
        <v>170</v>
      </c>
      <c r="C2451" s="56" t="s">
        <v>882</v>
      </c>
      <c r="D2451" s="56" t="s">
        <v>650</v>
      </c>
      <c r="E2451" s="56" t="s">
        <v>511</v>
      </c>
      <c r="F2451" s="56" t="s">
        <v>45</v>
      </c>
      <c r="G2451" s="56" t="s">
        <v>538</v>
      </c>
      <c r="H2451" s="57">
        <v>8.5</v>
      </c>
      <c r="I2451" s="57" t="s">
        <v>1281</v>
      </c>
      <c r="J2451" s="56" t="s">
        <v>3883</v>
      </c>
      <c r="K2451" s="56" t="s">
        <v>3878</v>
      </c>
    </row>
    <row r="2452" spans="2:11" x14ac:dyDescent="0.25">
      <c r="B2452" s="56" t="s">
        <v>170</v>
      </c>
      <c r="C2452" s="56" t="s">
        <v>882</v>
      </c>
      <c r="D2452" s="56" t="s">
        <v>650</v>
      </c>
      <c r="E2452" s="56" t="s">
        <v>511</v>
      </c>
      <c r="F2452" s="56" t="s">
        <v>45</v>
      </c>
      <c r="G2452" s="56" t="s">
        <v>538</v>
      </c>
      <c r="H2452" s="57" t="s">
        <v>28</v>
      </c>
      <c r="I2452" s="57" t="s">
        <v>1282</v>
      </c>
      <c r="J2452" s="56" t="s">
        <v>3883</v>
      </c>
      <c r="K2452" s="56" t="s">
        <v>3878</v>
      </c>
    </row>
    <row r="2453" spans="2:11" x14ac:dyDescent="0.25">
      <c r="B2453" s="56" t="s">
        <v>170</v>
      </c>
      <c r="C2453" s="56" t="s">
        <v>882</v>
      </c>
      <c r="D2453" s="56" t="s">
        <v>650</v>
      </c>
      <c r="E2453" s="56" t="s">
        <v>511</v>
      </c>
      <c r="F2453" s="56" t="s">
        <v>45</v>
      </c>
      <c r="G2453" s="56" t="s">
        <v>538</v>
      </c>
      <c r="H2453" s="57">
        <v>9.5</v>
      </c>
      <c r="I2453" s="57" t="s">
        <v>1283</v>
      </c>
      <c r="J2453" s="56" t="s">
        <v>3883</v>
      </c>
      <c r="K2453" s="56" t="s">
        <v>3878</v>
      </c>
    </row>
    <row r="2454" spans="2:11" x14ac:dyDescent="0.25">
      <c r="B2454" s="56" t="s">
        <v>170</v>
      </c>
      <c r="C2454" s="56" t="s">
        <v>882</v>
      </c>
      <c r="D2454" s="56" t="s">
        <v>650</v>
      </c>
      <c r="E2454" s="56" t="s">
        <v>511</v>
      </c>
      <c r="F2454" s="56" t="s">
        <v>45</v>
      </c>
      <c r="G2454" s="56" t="s">
        <v>538</v>
      </c>
      <c r="H2454" s="57" t="s">
        <v>30</v>
      </c>
      <c r="I2454" s="57" t="s">
        <v>1284</v>
      </c>
      <c r="J2454" s="56" t="s">
        <v>3883</v>
      </c>
      <c r="K2454" s="56" t="s">
        <v>3878</v>
      </c>
    </row>
    <row r="2455" spans="2:11" x14ac:dyDescent="0.25">
      <c r="B2455" s="56" t="s">
        <v>170</v>
      </c>
      <c r="C2455" s="56" t="s">
        <v>882</v>
      </c>
      <c r="D2455" s="56" t="s">
        <v>650</v>
      </c>
      <c r="E2455" s="56" t="s">
        <v>511</v>
      </c>
      <c r="F2455" s="56" t="s">
        <v>45</v>
      </c>
      <c r="G2455" s="56" t="s">
        <v>538</v>
      </c>
      <c r="H2455" s="57" t="s">
        <v>32</v>
      </c>
      <c r="I2455" s="57" t="s">
        <v>1285</v>
      </c>
      <c r="J2455" s="56" t="s">
        <v>3883</v>
      </c>
      <c r="K2455" s="56" t="s">
        <v>3878</v>
      </c>
    </row>
    <row r="2456" spans="2:11" x14ac:dyDescent="0.25">
      <c r="B2456" s="56" t="s">
        <v>170</v>
      </c>
      <c r="C2456" s="56" t="s">
        <v>882</v>
      </c>
      <c r="D2456" s="56" t="s">
        <v>650</v>
      </c>
      <c r="E2456" s="56" t="s">
        <v>511</v>
      </c>
      <c r="F2456" s="56" t="s">
        <v>45</v>
      </c>
      <c r="G2456" s="56" t="s">
        <v>538</v>
      </c>
      <c r="H2456" s="57" t="s">
        <v>34</v>
      </c>
      <c r="I2456" s="57" t="s">
        <v>1286</v>
      </c>
      <c r="J2456" s="56" t="s">
        <v>3883</v>
      </c>
      <c r="K2456" s="56" t="s">
        <v>3878</v>
      </c>
    </row>
    <row r="2457" spans="2:11" hidden="1" x14ac:dyDescent="0.25">
      <c r="B2457" s="54" t="s">
        <v>498</v>
      </c>
      <c r="C2457" s="54" t="s">
        <v>251</v>
      </c>
      <c r="D2457" s="54" t="s">
        <v>74</v>
      </c>
      <c r="E2457" s="54" t="s">
        <v>237</v>
      </c>
      <c r="F2457" s="54" t="s">
        <v>45</v>
      </c>
      <c r="G2457" s="54" t="s">
        <v>46</v>
      </c>
      <c r="H2457" s="55" t="s">
        <v>20</v>
      </c>
      <c r="I2457" s="55" t="s">
        <v>2888</v>
      </c>
      <c r="J2457" t="e">
        <v>#N/A</v>
      </c>
      <c r="K2457" t="s">
        <v>3878</v>
      </c>
    </row>
    <row r="2458" spans="2:11" hidden="1" x14ac:dyDescent="0.25">
      <c r="B2458" s="28" t="s">
        <v>498</v>
      </c>
      <c r="C2458" s="28" t="s">
        <v>251</v>
      </c>
      <c r="D2458" s="28" t="s">
        <v>74</v>
      </c>
      <c r="E2458" s="28" t="s">
        <v>237</v>
      </c>
      <c r="F2458" s="28" t="s">
        <v>45</v>
      </c>
      <c r="G2458" s="28" t="s">
        <v>46</v>
      </c>
      <c r="H2458" s="16">
        <v>5.5</v>
      </c>
      <c r="I2458" s="16" t="s">
        <v>2889</v>
      </c>
      <c r="J2458" t="e">
        <v>#N/A</v>
      </c>
      <c r="K2458" t="s">
        <v>3878</v>
      </c>
    </row>
    <row r="2459" spans="2:11" hidden="1" x14ac:dyDescent="0.25">
      <c r="B2459" s="28" t="s">
        <v>498</v>
      </c>
      <c r="C2459" s="28" t="s">
        <v>251</v>
      </c>
      <c r="D2459" s="28" t="s">
        <v>74</v>
      </c>
      <c r="E2459" s="28" t="s">
        <v>237</v>
      </c>
      <c r="F2459" s="28" t="s">
        <v>45</v>
      </c>
      <c r="G2459" s="28" t="s">
        <v>46</v>
      </c>
      <c r="H2459" s="16" t="s">
        <v>22</v>
      </c>
      <c r="I2459" s="16" t="s">
        <v>2890</v>
      </c>
      <c r="J2459" t="e">
        <v>#N/A</v>
      </c>
      <c r="K2459" t="s">
        <v>3878</v>
      </c>
    </row>
    <row r="2460" spans="2:11" hidden="1" x14ac:dyDescent="0.25">
      <c r="B2460" s="28" t="s">
        <v>498</v>
      </c>
      <c r="C2460" s="28" t="s">
        <v>251</v>
      </c>
      <c r="D2460" s="28" t="s">
        <v>74</v>
      </c>
      <c r="E2460" s="28" t="s">
        <v>237</v>
      </c>
      <c r="F2460" s="28" t="s">
        <v>45</v>
      </c>
      <c r="G2460" s="28" t="s">
        <v>46</v>
      </c>
      <c r="H2460" s="16">
        <v>6.5</v>
      </c>
      <c r="I2460" s="16" t="s">
        <v>2891</v>
      </c>
      <c r="J2460" t="e">
        <v>#N/A</v>
      </c>
      <c r="K2460" t="s">
        <v>3878</v>
      </c>
    </row>
    <row r="2461" spans="2:11" hidden="1" x14ac:dyDescent="0.25">
      <c r="B2461" s="28" t="s">
        <v>498</v>
      </c>
      <c r="C2461" s="28" t="s">
        <v>251</v>
      </c>
      <c r="D2461" s="28" t="s">
        <v>74</v>
      </c>
      <c r="E2461" s="28" t="s">
        <v>237</v>
      </c>
      <c r="F2461" s="28" t="s">
        <v>45</v>
      </c>
      <c r="G2461" s="28" t="s">
        <v>46</v>
      </c>
      <c r="H2461" s="16" t="s">
        <v>24</v>
      </c>
      <c r="I2461" s="16" t="s">
        <v>2892</v>
      </c>
      <c r="J2461" t="e">
        <v>#N/A</v>
      </c>
      <c r="K2461" t="s">
        <v>3878</v>
      </c>
    </row>
    <row r="2462" spans="2:11" hidden="1" x14ac:dyDescent="0.25">
      <c r="B2462" s="28" t="s">
        <v>498</v>
      </c>
      <c r="C2462" s="28" t="s">
        <v>251</v>
      </c>
      <c r="D2462" s="28" t="s">
        <v>74</v>
      </c>
      <c r="E2462" s="28" t="s">
        <v>237</v>
      </c>
      <c r="F2462" s="28" t="s">
        <v>45</v>
      </c>
      <c r="G2462" s="28" t="s">
        <v>46</v>
      </c>
      <c r="H2462" s="16">
        <v>7.5</v>
      </c>
      <c r="I2462" s="16" t="s">
        <v>2893</v>
      </c>
      <c r="J2462" t="e">
        <v>#N/A</v>
      </c>
      <c r="K2462" t="s">
        <v>3878</v>
      </c>
    </row>
    <row r="2463" spans="2:11" hidden="1" x14ac:dyDescent="0.25">
      <c r="B2463" s="28" t="s">
        <v>498</v>
      </c>
      <c r="C2463" s="28" t="s">
        <v>251</v>
      </c>
      <c r="D2463" s="28" t="s">
        <v>74</v>
      </c>
      <c r="E2463" s="28" t="s">
        <v>237</v>
      </c>
      <c r="F2463" s="28" t="s">
        <v>45</v>
      </c>
      <c r="G2463" s="28" t="s">
        <v>46</v>
      </c>
      <c r="H2463" s="16" t="s">
        <v>26</v>
      </c>
      <c r="I2463" s="16" t="s">
        <v>2894</v>
      </c>
      <c r="J2463" t="e">
        <v>#N/A</v>
      </c>
      <c r="K2463" t="s">
        <v>3878</v>
      </c>
    </row>
    <row r="2464" spans="2:11" hidden="1" x14ac:dyDescent="0.25">
      <c r="B2464" s="28" t="s">
        <v>498</v>
      </c>
      <c r="C2464" s="28" t="s">
        <v>251</v>
      </c>
      <c r="D2464" s="28" t="s">
        <v>74</v>
      </c>
      <c r="E2464" s="28" t="s">
        <v>237</v>
      </c>
      <c r="F2464" s="28" t="s">
        <v>45</v>
      </c>
      <c r="G2464" s="28" t="s">
        <v>46</v>
      </c>
      <c r="H2464" s="16">
        <v>8.5</v>
      </c>
      <c r="I2464" s="16" t="s">
        <v>2895</v>
      </c>
      <c r="J2464" t="e">
        <v>#N/A</v>
      </c>
      <c r="K2464" t="s">
        <v>3878</v>
      </c>
    </row>
    <row r="2465" spans="2:11" hidden="1" x14ac:dyDescent="0.25">
      <c r="B2465" s="28" t="s">
        <v>498</v>
      </c>
      <c r="C2465" s="28" t="s">
        <v>251</v>
      </c>
      <c r="D2465" s="28" t="s">
        <v>74</v>
      </c>
      <c r="E2465" s="28" t="s">
        <v>237</v>
      </c>
      <c r="F2465" s="28" t="s">
        <v>45</v>
      </c>
      <c r="G2465" s="28" t="s">
        <v>46</v>
      </c>
      <c r="H2465" s="16" t="s">
        <v>28</v>
      </c>
      <c r="I2465" s="16" t="s">
        <v>2896</v>
      </c>
      <c r="J2465" t="e">
        <v>#N/A</v>
      </c>
      <c r="K2465" t="s">
        <v>3878</v>
      </c>
    </row>
    <row r="2466" spans="2:11" hidden="1" x14ac:dyDescent="0.25">
      <c r="B2466" s="28" t="s">
        <v>498</v>
      </c>
      <c r="C2466" s="28" t="s">
        <v>251</v>
      </c>
      <c r="D2466" s="28" t="s">
        <v>74</v>
      </c>
      <c r="E2466" s="28" t="s">
        <v>237</v>
      </c>
      <c r="F2466" s="28" t="s">
        <v>45</v>
      </c>
      <c r="G2466" s="28" t="s">
        <v>46</v>
      </c>
      <c r="H2466" s="16">
        <v>9.5</v>
      </c>
      <c r="I2466" s="16" t="s">
        <v>2897</v>
      </c>
      <c r="J2466" t="e">
        <v>#N/A</v>
      </c>
      <c r="K2466" t="s">
        <v>3878</v>
      </c>
    </row>
    <row r="2467" spans="2:11" hidden="1" x14ac:dyDescent="0.25">
      <c r="B2467" s="28" t="s">
        <v>498</v>
      </c>
      <c r="C2467" s="28" t="s">
        <v>251</v>
      </c>
      <c r="D2467" s="28" t="s">
        <v>74</v>
      </c>
      <c r="E2467" s="28" t="s">
        <v>237</v>
      </c>
      <c r="F2467" s="28" t="s">
        <v>45</v>
      </c>
      <c r="G2467" s="28" t="s">
        <v>46</v>
      </c>
      <c r="H2467" s="16" t="s">
        <v>30</v>
      </c>
      <c r="I2467" s="16" t="s">
        <v>2898</v>
      </c>
      <c r="J2467" t="e">
        <v>#N/A</v>
      </c>
      <c r="K2467" t="s">
        <v>3878</v>
      </c>
    </row>
    <row r="2468" spans="2:11" hidden="1" x14ac:dyDescent="0.25">
      <c r="B2468" s="28" t="s">
        <v>499</v>
      </c>
      <c r="C2468" s="28" t="s">
        <v>251</v>
      </c>
      <c r="D2468" s="28" t="s">
        <v>74</v>
      </c>
      <c r="E2468" s="28" t="s">
        <v>237</v>
      </c>
      <c r="F2468" s="28" t="s">
        <v>45</v>
      </c>
      <c r="G2468" s="28" t="s">
        <v>46</v>
      </c>
      <c r="H2468" s="16" t="s">
        <v>20</v>
      </c>
      <c r="I2468" s="16" t="s">
        <v>2899</v>
      </c>
      <c r="J2468" t="e">
        <v>#N/A</v>
      </c>
      <c r="K2468" t="s">
        <v>3878</v>
      </c>
    </row>
    <row r="2469" spans="2:11" hidden="1" x14ac:dyDescent="0.25">
      <c r="B2469" s="28" t="s">
        <v>499</v>
      </c>
      <c r="C2469" s="28" t="s">
        <v>251</v>
      </c>
      <c r="D2469" s="28" t="s">
        <v>74</v>
      </c>
      <c r="E2469" s="28" t="s">
        <v>237</v>
      </c>
      <c r="F2469" s="28" t="s">
        <v>45</v>
      </c>
      <c r="G2469" s="28" t="s">
        <v>46</v>
      </c>
      <c r="H2469" s="16">
        <v>5.5</v>
      </c>
      <c r="I2469" s="16" t="s">
        <v>2900</v>
      </c>
      <c r="J2469" t="e">
        <v>#N/A</v>
      </c>
      <c r="K2469" t="s">
        <v>3878</v>
      </c>
    </row>
    <row r="2470" spans="2:11" hidden="1" x14ac:dyDescent="0.25">
      <c r="B2470" s="28" t="s">
        <v>499</v>
      </c>
      <c r="C2470" s="28" t="s">
        <v>251</v>
      </c>
      <c r="D2470" s="28" t="s">
        <v>74</v>
      </c>
      <c r="E2470" s="28" t="s">
        <v>237</v>
      </c>
      <c r="F2470" s="28" t="s">
        <v>45</v>
      </c>
      <c r="G2470" s="28" t="s">
        <v>46</v>
      </c>
      <c r="H2470" s="16" t="s">
        <v>22</v>
      </c>
      <c r="I2470" s="16" t="s">
        <v>2901</v>
      </c>
      <c r="J2470" t="e">
        <v>#N/A</v>
      </c>
      <c r="K2470" t="s">
        <v>3878</v>
      </c>
    </row>
    <row r="2471" spans="2:11" hidden="1" x14ac:dyDescent="0.25">
      <c r="B2471" s="28" t="s">
        <v>499</v>
      </c>
      <c r="C2471" s="28" t="s">
        <v>251</v>
      </c>
      <c r="D2471" s="28" t="s">
        <v>74</v>
      </c>
      <c r="E2471" s="28" t="s">
        <v>237</v>
      </c>
      <c r="F2471" s="28" t="s">
        <v>45</v>
      </c>
      <c r="G2471" s="28" t="s">
        <v>46</v>
      </c>
      <c r="H2471" s="16">
        <v>6.5</v>
      </c>
      <c r="I2471" s="16" t="s">
        <v>2902</v>
      </c>
      <c r="J2471" t="e">
        <v>#N/A</v>
      </c>
      <c r="K2471" t="s">
        <v>3878</v>
      </c>
    </row>
    <row r="2472" spans="2:11" hidden="1" x14ac:dyDescent="0.25">
      <c r="B2472" s="28" t="s">
        <v>499</v>
      </c>
      <c r="C2472" s="28" t="s">
        <v>251</v>
      </c>
      <c r="D2472" s="28" t="s">
        <v>74</v>
      </c>
      <c r="E2472" s="28" t="s">
        <v>237</v>
      </c>
      <c r="F2472" s="28" t="s">
        <v>45</v>
      </c>
      <c r="G2472" s="28" t="s">
        <v>46</v>
      </c>
      <c r="H2472" s="16" t="s">
        <v>24</v>
      </c>
      <c r="I2472" s="16" t="s">
        <v>2903</v>
      </c>
      <c r="J2472" t="e">
        <v>#N/A</v>
      </c>
      <c r="K2472" t="s">
        <v>3878</v>
      </c>
    </row>
    <row r="2473" spans="2:11" hidden="1" x14ac:dyDescent="0.25">
      <c r="B2473" s="28" t="s">
        <v>499</v>
      </c>
      <c r="C2473" s="28" t="s">
        <v>251</v>
      </c>
      <c r="D2473" s="28" t="s">
        <v>74</v>
      </c>
      <c r="E2473" s="28" t="s">
        <v>237</v>
      </c>
      <c r="F2473" s="28" t="s">
        <v>45</v>
      </c>
      <c r="G2473" s="28" t="s">
        <v>46</v>
      </c>
      <c r="H2473" s="16">
        <v>7.5</v>
      </c>
      <c r="I2473" s="16" t="s">
        <v>2904</v>
      </c>
      <c r="J2473" t="e">
        <v>#N/A</v>
      </c>
      <c r="K2473" t="s">
        <v>3878</v>
      </c>
    </row>
    <row r="2474" spans="2:11" hidden="1" x14ac:dyDescent="0.25">
      <c r="B2474" s="28" t="s">
        <v>499</v>
      </c>
      <c r="C2474" s="28" t="s">
        <v>251</v>
      </c>
      <c r="D2474" s="28" t="s">
        <v>74</v>
      </c>
      <c r="E2474" s="28" t="s">
        <v>237</v>
      </c>
      <c r="F2474" s="28" t="s">
        <v>45</v>
      </c>
      <c r="G2474" s="28" t="s">
        <v>46</v>
      </c>
      <c r="H2474" s="16" t="s">
        <v>26</v>
      </c>
      <c r="I2474" s="16" t="s">
        <v>2905</v>
      </c>
      <c r="J2474" t="e">
        <v>#N/A</v>
      </c>
      <c r="K2474" t="s">
        <v>3878</v>
      </c>
    </row>
    <row r="2475" spans="2:11" hidden="1" x14ac:dyDescent="0.25">
      <c r="B2475" s="28" t="s">
        <v>499</v>
      </c>
      <c r="C2475" s="28" t="s">
        <v>251</v>
      </c>
      <c r="D2475" s="28" t="s">
        <v>74</v>
      </c>
      <c r="E2475" s="28" t="s">
        <v>237</v>
      </c>
      <c r="F2475" s="28" t="s">
        <v>45</v>
      </c>
      <c r="G2475" s="28" t="s">
        <v>46</v>
      </c>
      <c r="H2475" s="16">
        <v>8.5</v>
      </c>
      <c r="I2475" s="16" t="s">
        <v>2906</v>
      </c>
      <c r="J2475" t="e">
        <v>#N/A</v>
      </c>
      <c r="K2475" t="s">
        <v>3878</v>
      </c>
    </row>
    <row r="2476" spans="2:11" hidden="1" x14ac:dyDescent="0.25">
      <c r="B2476" s="28" t="s">
        <v>499</v>
      </c>
      <c r="C2476" s="28" t="s">
        <v>251</v>
      </c>
      <c r="D2476" s="28" t="s">
        <v>74</v>
      </c>
      <c r="E2476" s="28" t="s">
        <v>237</v>
      </c>
      <c r="F2476" s="28" t="s">
        <v>45</v>
      </c>
      <c r="G2476" s="28" t="s">
        <v>46</v>
      </c>
      <c r="H2476" s="16" t="s">
        <v>28</v>
      </c>
      <c r="I2476" s="16" t="s">
        <v>2907</v>
      </c>
      <c r="J2476" t="e">
        <v>#N/A</v>
      </c>
      <c r="K2476" t="s">
        <v>3878</v>
      </c>
    </row>
    <row r="2477" spans="2:11" hidden="1" x14ac:dyDescent="0.25">
      <c r="B2477" s="28" t="s">
        <v>499</v>
      </c>
      <c r="C2477" s="28" t="s">
        <v>251</v>
      </c>
      <c r="D2477" s="28" t="s">
        <v>74</v>
      </c>
      <c r="E2477" s="28" t="s">
        <v>237</v>
      </c>
      <c r="F2477" s="28" t="s">
        <v>45</v>
      </c>
      <c r="G2477" s="28" t="s">
        <v>46</v>
      </c>
      <c r="H2477" s="16">
        <v>9.5</v>
      </c>
      <c r="I2477" s="16" t="s">
        <v>2908</v>
      </c>
      <c r="J2477" t="e">
        <v>#N/A</v>
      </c>
      <c r="K2477" t="s">
        <v>3878</v>
      </c>
    </row>
    <row r="2478" spans="2:11" hidden="1" x14ac:dyDescent="0.25">
      <c r="B2478" s="28" t="s">
        <v>499</v>
      </c>
      <c r="C2478" s="28" t="s">
        <v>251</v>
      </c>
      <c r="D2478" s="28" t="s">
        <v>74</v>
      </c>
      <c r="E2478" s="28" t="s">
        <v>237</v>
      </c>
      <c r="F2478" s="28" t="s">
        <v>45</v>
      </c>
      <c r="G2478" s="28" t="s">
        <v>46</v>
      </c>
      <c r="H2478" s="16" t="s">
        <v>30</v>
      </c>
      <c r="I2478" s="16" t="s">
        <v>2909</v>
      </c>
      <c r="J2478" t="e">
        <v>#N/A</v>
      </c>
      <c r="K2478" t="s">
        <v>3878</v>
      </c>
    </row>
    <row r="2479" spans="2:11" hidden="1" x14ac:dyDescent="0.25">
      <c r="B2479" s="28" t="s">
        <v>262</v>
      </c>
      <c r="C2479" s="28" t="s">
        <v>261</v>
      </c>
      <c r="D2479" s="28" t="s">
        <v>74</v>
      </c>
      <c r="E2479" s="28" t="s">
        <v>237</v>
      </c>
      <c r="F2479" s="28" t="s">
        <v>59</v>
      </c>
      <c r="G2479" s="28" t="s">
        <v>46</v>
      </c>
      <c r="H2479" s="16" t="s">
        <v>26</v>
      </c>
      <c r="I2479" s="16" t="s">
        <v>1712</v>
      </c>
      <c r="J2479" t="s">
        <v>3879</v>
      </c>
      <c r="K2479" t="s">
        <v>3878</v>
      </c>
    </row>
    <row r="2480" spans="2:11" hidden="1" x14ac:dyDescent="0.25">
      <c r="B2480" s="28" t="s">
        <v>262</v>
      </c>
      <c r="C2480" s="28" t="s">
        <v>261</v>
      </c>
      <c r="D2480" s="28" t="s">
        <v>74</v>
      </c>
      <c r="E2480" s="28" t="s">
        <v>237</v>
      </c>
      <c r="F2480" s="28" t="s">
        <v>59</v>
      </c>
      <c r="G2480" s="28" t="s">
        <v>46</v>
      </c>
      <c r="H2480" s="16">
        <v>8.5</v>
      </c>
      <c r="I2480" s="16" t="s">
        <v>1713</v>
      </c>
      <c r="J2480" t="s">
        <v>3879</v>
      </c>
      <c r="K2480" t="s">
        <v>3878</v>
      </c>
    </row>
    <row r="2481" spans="2:11" hidden="1" x14ac:dyDescent="0.25">
      <c r="B2481" s="28" t="s">
        <v>262</v>
      </c>
      <c r="C2481" s="28" t="s">
        <v>261</v>
      </c>
      <c r="D2481" s="28" t="s">
        <v>74</v>
      </c>
      <c r="E2481" s="28" t="s">
        <v>237</v>
      </c>
      <c r="F2481" s="28" t="s">
        <v>59</v>
      </c>
      <c r="G2481" s="28" t="s">
        <v>46</v>
      </c>
      <c r="H2481" s="16" t="s">
        <v>28</v>
      </c>
      <c r="I2481" s="16" t="s">
        <v>1714</v>
      </c>
      <c r="J2481" t="s">
        <v>3879</v>
      </c>
      <c r="K2481" t="s">
        <v>3878</v>
      </c>
    </row>
    <row r="2482" spans="2:11" hidden="1" x14ac:dyDescent="0.25">
      <c r="B2482" s="28" t="s">
        <v>262</v>
      </c>
      <c r="C2482" s="28" t="s">
        <v>261</v>
      </c>
      <c r="D2482" s="28" t="s">
        <v>74</v>
      </c>
      <c r="E2482" s="28" t="s">
        <v>237</v>
      </c>
      <c r="F2482" s="28" t="s">
        <v>59</v>
      </c>
      <c r="G2482" s="28" t="s">
        <v>46</v>
      </c>
      <c r="H2482" s="16">
        <v>9.5</v>
      </c>
      <c r="I2482" s="16" t="s">
        <v>1715</v>
      </c>
      <c r="J2482" t="s">
        <v>3879</v>
      </c>
      <c r="K2482" t="s">
        <v>3878</v>
      </c>
    </row>
    <row r="2483" spans="2:11" hidden="1" x14ac:dyDescent="0.25">
      <c r="B2483" s="28" t="s">
        <v>262</v>
      </c>
      <c r="C2483" s="28" t="s">
        <v>261</v>
      </c>
      <c r="D2483" s="28" t="s">
        <v>74</v>
      </c>
      <c r="E2483" s="28" t="s">
        <v>237</v>
      </c>
      <c r="F2483" s="28" t="s">
        <v>59</v>
      </c>
      <c r="G2483" s="28" t="s">
        <v>46</v>
      </c>
      <c r="H2483" s="16" t="s">
        <v>30</v>
      </c>
      <c r="I2483" s="16" t="s">
        <v>1716</v>
      </c>
      <c r="J2483" t="s">
        <v>3879</v>
      </c>
      <c r="K2483" t="s">
        <v>3878</v>
      </c>
    </row>
    <row r="2484" spans="2:11" hidden="1" x14ac:dyDescent="0.25">
      <c r="B2484" s="28" t="s">
        <v>262</v>
      </c>
      <c r="C2484" s="28" t="s">
        <v>261</v>
      </c>
      <c r="D2484" s="28" t="s">
        <v>74</v>
      </c>
      <c r="E2484" s="28" t="s">
        <v>237</v>
      </c>
      <c r="F2484" s="28" t="s">
        <v>59</v>
      </c>
      <c r="G2484" s="28" t="s">
        <v>46</v>
      </c>
      <c r="H2484" s="16">
        <v>10.5</v>
      </c>
      <c r="I2484" s="16" t="s">
        <v>1717</v>
      </c>
      <c r="J2484" t="s">
        <v>3879</v>
      </c>
      <c r="K2484" t="s">
        <v>3878</v>
      </c>
    </row>
    <row r="2485" spans="2:11" hidden="1" x14ac:dyDescent="0.25">
      <c r="B2485" s="28" t="s">
        <v>262</v>
      </c>
      <c r="C2485" s="28" t="s">
        <v>261</v>
      </c>
      <c r="D2485" s="28" t="s">
        <v>74</v>
      </c>
      <c r="E2485" s="28" t="s">
        <v>237</v>
      </c>
      <c r="F2485" s="28" t="s">
        <v>59</v>
      </c>
      <c r="G2485" s="28" t="s">
        <v>46</v>
      </c>
      <c r="H2485" s="16" t="s">
        <v>32</v>
      </c>
      <c r="I2485" s="16" t="s">
        <v>1718</v>
      </c>
      <c r="J2485" t="s">
        <v>3879</v>
      </c>
      <c r="K2485" t="s">
        <v>3878</v>
      </c>
    </row>
    <row r="2486" spans="2:11" hidden="1" x14ac:dyDescent="0.25">
      <c r="B2486" s="28" t="s">
        <v>262</v>
      </c>
      <c r="C2486" s="28" t="s">
        <v>261</v>
      </c>
      <c r="D2486" s="28" t="s">
        <v>74</v>
      </c>
      <c r="E2486" s="28" t="s">
        <v>237</v>
      </c>
      <c r="F2486" s="28" t="s">
        <v>59</v>
      </c>
      <c r="G2486" s="28" t="s">
        <v>46</v>
      </c>
      <c r="H2486" s="16">
        <v>11.5</v>
      </c>
      <c r="I2486" s="16" t="s">
        <v>1719</v>
      </c>
      <c r="J2486" t="s">
        <v>3879</v>
      </c>
      <c r="K2486" t="s">
        <v>3878</v>
      </c>
    </row>
    <row r="2487" spans="2:11" hidden="1" x14ac:dyDescent="0.25">
      <c r="B2487" s="28" t="s">
        <v>262</v>
      </c>
      <c r="C2487" s="28" t="s">
        <v>261</v>
      </c>
      <c r="D2487" s="28" t="s">
        <v>74</v>
      </c>
      <c r="E2487" s="28" t="s">
        <v>237</v>
      </c>
      <c r="F2487" s="28" t="s">
        <v>59</v>
      </c>
      <c r="G2487" s="28" t="s">
        <v>46</v>
      </c>
      <c r="H2487" s="16" t="s">
        <v>34</v>
      </c>
      <c r="I2487" s="16" t="s">
        <v>1720</v>
      </c>
      <c r="J2487" t="s">
        <v>3879</v>
      </c>
      <c r="K2487" t="s">
        <v>3878</v>
      </c>
    </row>
    <row r="2488" spans="2:11" hidden="1" x14ac:dyDescent="0.25">
      <c r="B2488" s="28" t="s">
        <v>258</v>
      </c>
      <c r="C2488" s="28" t="s">
        <v>257</v>
      </c>
      <c r="D2488" s="28" t="s">
        <v>52</v>
      </c>
      <c r="E2488" s="28" t="s">
        <v>237</v>
      </c>
      <c r="F2488" s="28" t="s">
        <v>45</v>
      </c>
      <c r="G2488" s="28" t="s">
        <v>46</v>
      </c>
      <c r="H2488" s="16" t="s">
        <v>26</v>
      </c>
      <c r="I2488" s="16" t="s">
        <v>1688</v>
      </c>
      <c r="J2488" t="e">
        <v>#N/A</v>
      </c>
      <c r="K2488" t="s">
        <v>3878</v>
      </c>
    </row>
    <row r="2489" spans="2:11" hidden="1" x14ac:dyDescent="0.25">
      <c r="B2489" s="28" t="s">
        <v>258</v>
      </c>
      <c r="C2489" s="28" t="s">
        <v>257</v>
      </c>
      <c r="D2489" s="28" t="s">
        <v>52</v>
      </c>
      <c r="E2489" s="28" t="s">
        <v>237</v>
      </c>
      <c r="F2489" s="28" t="s">
        <v>45</v>
      </c>
      <c r="G2489" s="28" t="s">
        <v>46</v>
      </c>
      <c r="H2489" s="16" t="s">
        <v>28</v>
      </c>
      <c r="I2489" s="16" t="s">
        <v>1690</v>
      </c>
      <c r="J2489" t="e">
        <v>#N/A</v>
      </c>
      <c r="K2489" t="s">
        <v>3878</v>
      </c>
    </row>
    <row r="2490" spans="2:11" hidden="1" x14ac:dyDescent="0.25">
      <c r="B2490" s="28" t="s">
        <v>258</v>
      </c>
      <c r="C2490" s="28" t="s">
        <v>257</v>
      </c>
      <c r="D2490" s="28" t="s">
        <v>52</v>
      </c>
      <c r="E2490" s="28" t="s">
        <v>237</v>
      </c>
      <c r="F2490" s="28" t="s">
        <v>45</v>
      </c>
      <c r="G2490" s="28" t="s">
        <v>46</v>
      </c>
      <c r="H2490" s="16" t="s">
        <v>30</v>
      </c>
      <c r="I2490" s="16" t="s">
        <v>1692</v>
      </c>
      <c r="J2490" t="e">
        <v>#N/A</v>
      </c>
      <c r="K2490" t="s">
        <v>3878</v>
      </c>
    </row>
    <row r="2491" spans="2:11" hidden="1" x14ac:dyDescent="0.25">
      <c r="B2491" s="28" t="s">
        <v>500</v>
      </c>
      <c r="C2491" s="28" t="s">
        <v>263</v>
      </c>
      <c r="D2491" s="28" t="s">
        <v>77</v>
      </c>
      <c r="E2491" s="28" t="s">
        <v>237</v>
      </c>
      <c r="F2491" s="28" t="s">
        <v>59</v>
      </c>
      <c r="G2491" s="28" t="s">
        <v>49</v>
      </c>
      <c r="H2491" s="16" t="s">
        <v>26</v>
      </c>
      <c r="I2491" s="16" t="s">
        <v>1721</v>
      </c>
      <c r="J2491" t="s">
        <v>3879</v>
      </c>
      <c r="K2491" t="s">
        <v>3878</v>
      </c>
    </row>
    <row r="2492" spans="2:11" hidden="1" x14ac:dyDescent="0.25">
      <c r="B2492" s="28" t="s">
        <v>500</v>
      </c>
      <c r="C2492" s="28" t="s">
        <v>263</v>
      </c>
      <c r="D2492" s="28" t="s">
        <v>77</v>
      </c>
      <c r="E2492" s="28" t="s">
        <v>237</v>
      </c>
      <c r="F2492" s="28" t="s">
        <v>59</v>
      </c>
      <c r="G2492" s="28" t="s">
        <v>49</v>
      </c>
      <c r="H2492" s="16">
        <v>9.5</v>
      </c>
      <c r="I2492" s="16" t="s">
        <v>2910</v>
      </c>
      <c r="J2492" t="s">
        <v>3879</v>
      </c>
      <c r="K2492" t="s">
        <v>3878</v>
      </c>
    </row>
    <row r="2493" spans="2:11" hidden="1" x14ac:dyDescent="0.25">
      <c r="B2493" s="28" t="s">
        <v>500</v>
      </c>
      <c r="C2493" s="28" t="s">
        <v>263</v>
      </c>
      <c r="D2493" s="28" t="s">
        <v>77</v>
      </c>
      <c r="E2493" s="28" t="s">
        <v>237</v>
      </c>
      <c r="F2493" s="28" t="s">
        <v>59</v>
      </c>
      <c r="G2493" s="28" t="s">
        <v>49</v>
      </c>
      <c r="H2493" s="16" t="s">
        <v>30</v>
      </c>
      <c r="I2493" s="16" t="s">
        <v>1723</v>
      </c>
      <c r="J2493" t="s">
        <v>3879</v>
      </c>
      <c r="K2493" t="s">
        <v>3878</v>
      </c>
    </row>
    <row r="2494" spans="2:11" hidden="1" x14ac:dyDescent="0.25">
      <c r="B2494" s="28" t="s">
        <v>260</v>
      </c>
      <c r="C2494" s="28" t="s">
        <v>259</v>
      </c>
      <c r="D2494" s="28" t="s">
        <v>67</v>
      </c>
      <c r="E2494" s="28" t="s">
        <v>237</v>
      </c>
      <c r="F2494" s="28" t="s">
        <v>59</v>
      </c>
      <c r="G2494" s="28" t="s">
        <v>46</v>
      </c>
      <c r="H2494" s="16" t="s">
        <v>26</v>
      </c>
      <c r="I2494" s="16" t="s">
        <v>1700</v>
      </c>
      <c r="J2494" t="s">
        <v>3879</v>
      </c>
      <c r="K2494" t="s">
        <v>3878</v>
      </c>
    </row>
    <row r="2495" spans="2:11" hidden="1" x14ac:dyDescent="0.25">
      <c r="B2495" s="28" t="s">
        <v>260</v>
      </c>
      <c r="C2495" s="28" t="s">
        <v>259</v>
      </c>
      <c r="D2495" s="28" t="s">
        <v>67</v>
      </c>
      <c r="E2495" s="28" t="s">
        <v>237</v>
      </c>
      <c r="F2495" s="28" t="s">
        <v>59</v>
      </c>
      <c r="G2495" s="28" t="s">
        <v>46</v>
      </c>
      <c r="H2495" s="16">
        <v>8.5</v>
      </c>
      <c r="I2495" s="16" t="s">
        <v>1701</v>
      </c>
      <c r="J2495" t="s">
        <v>3879</v>
      </c>
      <c r="K2495" t="s">
        <v>3878</v>
      </c>
    </row>
    <row r="2496" spans="2:11" hidden="1" x14ac:dyDescent="0.25">
      <c r="B2496" s="28" t="s">
        <v>260</v>
      </c>
      <c r="C2496" s="28" t="s">
        <v>259</v>
      </c>
      <c r="D2496" s="28" t="s">
        <v>67</v>
      </c>
      <c r="E2496" s="28" t="s">
        <v>237</v>
      </c>
      <c r="F2496" s="28" t="s">
        <v>59</v>
      </c>
      <c r="G2496" s="28" t="s">
        <v>46</v>
      </c>
      <c r="H2496" s="16" t="s">
        <v>28</v>
      </c>
      <c r="I2496" s="16" t="s">
        <v>1702</v>
      </c>
      <c r="J2496" t="s">
        <v>3879</v>
      </c>
      <c r="K2496" t="s">
        <v>3878</v>
      </c>
    </row>
    <row r="2497" spans="2:11" hidden="1" x14ac:dyDescent="0.25">
      <c r="B2497" s="28" t="s">
        <v>260</v>
      </c>
      <c r="C2497" s="28" t="s">
        <v>259</v>
      </c>
      <c r="D2497" s="28" t="s">
        <v>67</v>
      </c>
      <c r="E2497" s="28" t="s">
        <v>237</v>
      </c>
      <c r="F2497" s="28" t="s">
        <v>59</v>
      </c>
      <c r="G2497" s="28" t="s">
        <v>46</v>
      </c>
      <c r="H2497" s="16">
        <v>9.5</v>
      </c>
      <c r="I2497" s="16" t="s">
        <v>1703</v>
      </c>
      <c r="J2497" t="s">
        <v>3879</v>
      </c>
      <c r="K2497" t="s">
        <v>3878</v>
      </c>
    </row>
    <row r="2498" spans="2:11" hidden="1" x14ac:dyDescent="0.25">
      <c r="B2498" s="28" t="s">
        <v>260</v>
      </c>
      <c r="C2498" s="28" t="s">
        <v>259</v>
      </c>
      <c r="D2498" s="28" t="s">
        <v>67</v>
      </c>
      <c r="E2498" s="28" t="s">
        <v>237</v>
      </c>
      <c r="F2498" s="28" t="s">
        <v>59</v>
      </c>
      <c r="G2498" s="28" t="s">
        <v>46</v>
      </c>
      <c r="H2498" s="16" t="s">
        <v>30</v>
      </c>
      <c r="I2498" s="16" t="s">
        <v>1704</v>
      </c>
      <c r="J2498" t="s">
        <v>3879</v>
      </c>
      <c r="K2498" t="s">
        <v>3878</v>
      </c>
    </row>
    <row r="2499" spans="2:11" hidden="1" x14ac:dyDescent="0.25">
      <c r="B2499" s="28" t="s">
        <v>260</v>
      </c>
      <c r="C2499" s="28" t="s">
        <v>259</v>
      </c>
      <c r="D2499" s="28" t="s">
        <v>67</v>
      </c>
      <c r="E2499" s="28" t="s">
        <v>237</v>
      </c>
      <c r="F2499" s="28" t="s">
        <v>59</v>
      </c>
      <c r="G2499" s="28" t="s">
        <v>46</v>
      </c>
      <c r="H2499" s="16">
        <v>10.5</v>
      </c>
      <c r="I2499" s="16" t="s">
        <v>1705</v>
      </c>
      <c r="J2499" t="s">
        <v>3879</v>
      </c>
      <c r="K2499" t="s">
        <v>3878</v>
      </c>
    </row>
    <row r="2500" spans="2:11" hidden="1" x14ac:dyDescent="0.25">
      <c r="B2500" s="28" t="s">
        <v>260</v>
      </c>
      <c r="C2500" s="28" t="s">
        <v>259</v>
      </c>
      <c r="D2500" s="28" t="s">
        <v>67</v>
      </c>
      <c r="E2500" s="28" t="s">
        <v>237</v>
      </c>
      <c r="F2500" s="28" t="s">
        <v>59</v>
      </c>
      <c r="G2500" s="28" t="s">
        <v>46</v>
      </c>
      <c r="H2500" s="16">
        <v>11.5</v>
      </c>
      <c r="I2500" s="16" t="s">
        <v>1707</v>
      </c>
      <c r="J2500" t="s">
        <v>3879</v>
      </c>
      <c r="K2500" t="s">
        <v>3878</v>
      </c>
    </row>
    <row r="2501" spans="2:11" hidden="1" x14ac:dyDescent="0.25">
      <c r="B2501" s="28" t="s">
        <v>267</v>
      </c>
      <c r="C2501" s="28" t="s">
        <v>265</v>
      </c>
      <c r="D2501" s="28" t="s">
        <v>266</v>
      </c>
      <c r="E2501" s="28" t="s">
        <v>237</v>
      </c>
      <c r="F2501" s="28" t="s">
        <v>45</v>
      </c>
      <c r="G2501" s="28" t="s">
        <v>49</v>
      </c>
      <c r="H2501" s="16" t="s">
        <v>26</v>
      </c>
      <c r="I2501" s="16" t="s">
        <v>1751</v>
      </c>
      <c r="J2501" t="s">
        <v>3880</v>
      </c>
      <c r="K2501" t="s">
        <v>3878</v>
      </c>
    </row>
    <row r="2502" spans="2:11" hidden="1" x14ac:dyDescent="0.25">
      <c r="B2502" s="28" t="s">
        <v>267</v>
      </c>
      <c r="C2502" s="28" t="s">
        <v>265</v>
      </c>
      <c r="D2502" s="28" t="s">
        <v>266</v>
      </c>
      <c r="E2502" s="28" t="s">
        <v>237</v>
      </c>
      <c r="F2502" s="28" t="s">
        <v>45</v>
      </c>
      <c r="G2502" s="28" t="s">
        <v>49</v>
      </c>
      <c r="H2502" s="16">
        <v>8.5</v>
      </c>
      <c r="I2502" s="16" t="s">
        <v>2911</v>
      </c>
      <c r="J2502" t="s">
        <v>3880</v>
      </c>
      <c r="K2502" t="s">
        <v>3878</v>
      </c>
    </row>
    <row r="2503" spans="2:11" hidden="1" x14ac:dyDescent="0.25">
      <c r="B2503" s="28" t="s">
        <v>267</v>
      </c>
      <c r="C2503" s="28" t="s">
        <v>265</v>
      </c>
      <c r="D2503" s="28" t="s">
        <v>266</v>
      </c>
      <c r="E2503" s="28" t="s">
        <v>237</v>
      </c>
      <c r="F2503" s="28" t="s">
        <v>45</v>
      </c>
      <c r="G2503" s="28" t="s">
        <v>49</v>
      </c>
      <c r="H2503" s="16" t="s">
        <v>28</v>
      </c>
      <c r="I2503" s="16" t="s">
        <v>1752</v>
      </c>
      <c r="J2503" t="s">
        <v>3880</v>
      </c>
      <c r="K2503" t="s">
        <v>3878</v>
      </c>
    </row>
    <row r="2504" spans="2:11" hidden="1" x14ac:dyDescent="0.25">
      <c r="B2504" s="28" t="s">
        <v>267</v>
      </c>
      <c r="C2504" s="28" t="s">
        <v>265</v>
      </c>
      <c r="D2504" s="28" t="s">
        <v>266</v>
      </c>
      <c r="E2504" s="28" t="s">
        <v>237</v>
      </c>
      <c r="F2504" s="28" t="s">
        <v>45</v>
      </c>
      <c r="G2504" s="28" t="s">
        <v>49</v>
      </c>
      <c r="H2504" s="16">
        <v>9.5</v>
      </c>
      <c r="I2504" s="16" t="s">
        <v>2912</v>
      </c>
      <c r="J2504" t="s">
        <v>3880</v>
      </c>
      <c r="K2504" t="s">
        <v>3878</v>
      </c>
    </row>
    <row r="2505" spans="2:11" hidden="1" x14ac:dyDescent="0.25">
      <c r="B2505" s="28" t="s">
        <v>267</v>
      </c>
      <c r="C2505" s="28" t="s">
        <v>265</v>
      </c>
      <c r="D2505" s="28" t="s">
        <v>266</v>
      </c>
      <c r="E2505" s="28" t="s">
        <v>237</v>
      </c>
      <c r="F2505" s="28" t="s">
        <v>45</v>
      </c>
      <c r="G2505" s="28" t="s">
        <v>49</v>
      </c>
      <c r="H2505" s="16" t="s">
        <v>30</v>
      </c>
      <c r="I2505" s="16" t="s">
        <v>1753</v>
      </c>
      <c r="J2505" t="s">
        <v>3880</v>
      </c>
      <c r="K2505" t="s">
        <v>3878</v>
      </c>
    </row>
    <row r="2506" spans="2:11" hidden="1" x14ac:dyDescent="0.25">
      <c r="B2506" s="28" t="s">
        <v>267</v>
      </c>
      <c r="C2506" s="28" t="s">
        <v>265</v>
      </c>
      <c r="D2506" s="28" t="s">
        <v>266</v>
      </c>
      <c r="E2506" s="28" t="s">
        <v>237</v>
      </c>
      <c r="F2506" s="28" t="s">
        <v>45</v>
      </c>
      <c r="G2506" s="28" t="s">
        <v>49</v>
      </c>
      <c r="H2506" s="16">
        <v>10.5</v>
      </c>
      <c r="I2506" s="16" t="s">
        <v>1754</v>
      </c>
      <c r="J2506" t="s">
        <v>3880</v>
      </c>
      <c r="K2506" t="s">
        <v>3878</v>
      </c>
    </row>
    <row r="2507" spans="2:11" hidden="1" x14ac:dyDescent="0.25">
      <c r="B2507" s="28" t="s">
        <v>267</v>
      </c>
      <c r="C2507" s="28" t="s">
        <v>265</v>
      </c>
      <c r="D2507" s="28" t="s">
        <v>266</v>
      </c>
      <c r="E2507" s="28" t="s">
        <v>237</v>
      </c>
      <c r="F2507" s="28" t="s">
        <v>45</v>
      </c>
      <c r="G2507" s="28" t="s">
        <v>49</v>
      </c>
      <c r="H2507" s="16" t="s">
        <v>32</v>
      </c>
      <c r="I2507" s="16" t="s">
        <v>1755</v>
      </c>
      <c r="J2507" t="s">
        <v>3880</v>
      </c>
      <c r="K2507" t="s">
        <v>3878</v>
      </c>
    </row>
    <row r="2508" spans="2:11" hidden="1" x14ac:dyDescent="0.25">
      <c r="B2508" s="28" t="s">
        <v>267</v>
      </c>
      <c r="C2508" s="28" t="s">
        <v>265</v>
      </c>
      <c r="D2508" s="28" t="s">
        <v>266</v>
      </c>
      <c r="E2508" s="28" t="s">
        <v>237</v>
      </c>
      <c r="F2508" s="28" t="s">
        <v>45</v>
      </c>
      <c r="G2508" s="28" t="s">
        <v>49</v>
      </c>
      <c r="H2508" s="16">
        <v>11.5</v>
      </c>
      <c r="I2508" s="16" t="s">
        <v>2913</v>
      </c>
      <c r="J2508" t="s">
        <v>3880</v>
      </c>
      <c r="K2508" t="s">
        <v>3878</v>
      </c>
    </row>
    <row r="2509" spans="2:11" hidden="1" x14ac:dyDescent="0.25">
      <c r="B2509" s="44" t="s">
        <v>267</v>
      </c>
      <c r="C2509" s="44" t="s">
        <v>265</v>
      </c>
      <c r="D2509" s="44" t="s">
        <v>266</v>
      </c>
      <c r="E2509" s="44" t="s">
        <v>237</v>
      </c>
      <c r="F2509" s="44" t="s">
        <v>45</v>
      </c>
      <c r="G2509" s="44" t="s">
        <v>49</v>
      </c>
      <c r="H2509" s="53" t="s">
        <v>34</v>
      </c>
      <c r="I2509" s="53" t="s">
        <v>1756</v>
      </c>
      <c r="J2509" t="s">
        <v>3880</v>
      </c>
      <c r="K2509" t="s">
        <v>3878</v>
      </c>
    </row>
    <row r="2510" spans="2:11" x14ac:dyDescent="0.25">
      <c r="B2510" s="56" t="s">
        <v>295</v>
      </c>
      <c r="C2510" s="56" t="s">
        <v>882</v>
      </c>
      <c r="D2510" s="56" t="s">
        <v>650</v>
      </c>
      <c r="E2510" s="56" t="s">
        <v>511</v>
      </c>
      <c r="F2510" s="56" t="s">
        <v>45</v>
      </c>
      <c r="G2510" s="56" t="s">
        <v>538</v>
      </c>
      <c r="H2510" s="57" t="s">
        <v>24</v>
      </c>
      <c r="I2510" s="57" t="s">
        <v>1898</v>
      </c>
      <c r="J2510" s="56" t="s">
        <v>3883</v>
      </c>
      <c r="K2510" s="56" t="s">
        <v>3878</v>
      </c>
    </row>
    <row r="2511" spans="2:11" x14ac:dyDescent="0.25">
      <c r="B2511" s="56" t="s">
        <v>295</v>
      </c>
      <c r="C2511" s="56" t="s">
        <v>882</v>
      </c>
      <c r="D2511" s="56" t="s">
        <v>650</v>
      </c>
      <c r="E2511" s="56" t="s">
        <v>511</v>
      </c>
      <c r="F2511" s="56" t="s">
        <v>45</v>
      </c>
      <c r="G2511" s="56" t="s">
        <v>538</v>
      </c>
      <c r="H2511" s="57" t="s">
        <v>26</v>
      </c>
      <c r="I2511" s="57" t="s">
        <v>1899</v>
      </c>
      <c r="J2511" s="56" t="s">
        <v>3883</v>
      </c>
      <c r="K2511" s="56" t="s">
        <v>3878</v>
      </c>
    </row>
    <row r="2512" spans="2:11" x14ac:dyDescent="0.25">
      <c r="B2512" s="56" t="s">
        <v>295</v>
      </c>
      <c r="C2512" s="56" t="s">
        <v>882</v>
      </c>
      <c r="D2512" s="56" t="s">
        <v>650</v>
      </c>
      <c r="E2512" s="56" t="s">
        <v>511</v>
      </c>
      <c r="F2512" s="56" t="s">
        <v>45</v>
      </c>
      <c r="G2512" s="56" t="s">
        <v>538</v>
      </c>
      <c r="H2512" s="57">
        <v>8.5</v>
      </c>
      <c r="I2512" s="57" t="s">
        <v>1900</v>
      </c>
      <c r="J2512" s="56" t="s">
        <v>3883</v>
      </c>
      <c r="K2512" s="56" t="s">
        <v>3878</v>
      </c>
    </row>
    <row r="2513" spans="2:11" x14ac:dyDescent="0.25">
      <c r="B2513" s="56" t="s">
        <v>295</v>
      </c>
      <c r="C2513" s="56" t="s">
        <v>882</v>
      </c>
      <c r="D2513" s="56" t="s">
        <v>650</v>
      </c>
      <c r="E2513" s="56" t="s">
        <v>511</v>
      </c>
      <c r="F2513" s="56" t="s">
        <v>45</v>
      </c>
      <c r="G2513" s="56" t="s">
        <v>538</v>
      </c>
      <c r="H2513" s="57" t="s">
        <v>28</v>
      </c>
      <c r="I2513" s="57" t="s">
        <v>1901</v>
      </c>
      <c r="J2513" s="56" t="s">
        <v>3883</v>
      </c>
      <c r="K2513" s="56" t="s">
        <v>3878</v>
      </c>
    </row>
    <row r="2514" spans="2:11" x14ac:dyDescent="0.25">
      <c r="B2514" s="56" t="s">
        <v>295</v>
      </c>
      <c r="C2514" s="56" t="s">
        <v>882</v>
      </c>
      <c r="D2514" s="56" t="s">
        <v>650</v>
      </c>
      <c r="E2514" s="56" t="s">
        <v>511</v>
      </c>
      <c r="F2514" s="56" t="s">
        <v>45</v>
      </c>
      <c r="G2514" s="56" t="s">
        <v>538</v>
      </c>
      <c r="H2514" s="57">
        <v>9.5</v>
      </c>
      <c r="I2514" s="57" t="s">
        <v>1902</v>
      </c>
      <c r="J2514" s="56" t="s">
        <v>3883</v>
      </c>
      <c r="K2514" s="56" t="s">
        <v>3878</v>
      </c>
    </row>
    <row r="2515" spans="2:11" x14ac:dyDescent="0.25">
      <c r="B2515" s="56" t="s">
        <v>295</v>
      </c>
      <c r="C2515" s="56" t="s">
        <v>882</v>
      </c>
      <c r="D2515" s="56" t="s">
        <v>650</v>
      </c>
      <c r="E2515" s="56" t="s">
        <v>511</v>
      </c>
      <c r="F2515" s="56" t="s">
        <v>45</v>
      </c>
      <c r="G2515" s="56" t="s">
        <v>538</v>
      </c>
      <c r="H2515" s="57" t="s">
        <v>30</v>
      </c>
      <c r="I2515" s="57" t="s">
        <v>1903</v>
      </c>
      <c r="J2515" s="56" t="s">
        <v>3883</v>
      </c>
      <c r="K2515" s="56" t="s">
        <v>3878</v>
      </c>
    </row>
    <row r="2516" spans="2:11" x14ac:dyDescent="0.25">
      <c r="B2516" s="56" t="s">
        <v>295</v>
      </c>
      <c r="C2516" s="56" t="s">
        <v>882</v>
      </c>
      <c r="D2516" s="56" t="s">
        <v>650</v>
      </c>
      <c r="E2516" s="56" t="s">
        <v>511</v>
      </c>
      <c r="F2516" s="56" t="s">
        <v>45</v>
      </c>
      <c r="G2516" s="56" t="s">
        <v>538</v>
      </c>
      <c r="H2516" s="57">
        <v>10.5</v>
      </c>
      <c r="I2516" s="57" t="s">
        <v>1904</v>
      </c>
      <c r="J2516" s="56" t="s">
        <v>3883</v>
      </c>
      <c r="K2516" s="56" t="s">
        <v>3878</v>
      </c>
    </row>
    <row r="2517" spans="2:11" x14ac:dyDescent="0.25">
      <c r="B2517" s="56" t="s">
        <v>295</v>
      </c>
      <c r="C2517" s="56" t="s">
        <v>882</v>
      </c>
      <c r="D2517" s="56" t="s">
        <v>650</v>
      </c>
      <c r="E2517" s="56" t="s">
        <v>511</v>
      </c>
      <c r="F2517" s="56" t="s">
        <v>45</v>
      </c>
      <c r="G2517" s="56" t="s">
        <v>538</v>
      </c>
      <c r="H2517" s="57" t="s">
        <v>32</v>
      </c>
      <c r="I2517" s="57" t="s">
        <v>1905</v>
      </c>
      <c r="J2517" s="56" t="s">
        <v>3883</v>
      </c>
      <c r="K2517" s="56" t="s">
        <v>3878</v>
      </c>
    </row>
    <row r="2518" spans="2:11" x14ac:dyDescent="0.25">
      <c r="B2518" s="56" t="s">
        <v>295</v>
      </c>
      <c r="C2518" s="56" t="s">
        <v>882</v>
      </c>
      <c r="D2518" s="56" t="s">
        <v>650</v>
      </c>
      <c r="E2518" s="56" t="s">
        <v>511</v>
      </c>
      <c r="F2518" s="56" t="s">
        <v>45</v>
      </c>
      <c r="G2518" s="56" t="s">
        <v>538</v>
      </c>
      <c r="H2518" s="57">
        <v>11.5</v>
      </c>
      <c r="I2518" s="57" t="s">
        <v>1906</v>
      </c>
      <c r="J2518" s="56" t="s">
        <v>3883</v>
      </c>
      <c r="K2518" s="56" t="s">
        <v>3878</v>
      </c>
    </row>
    <row r="2519" spans="2:11" x14ac:dyDescent="0.25">
      <c r="B2519" s="56" t="s">
        <v>295</v>
      </c>
      <c r="C2519" s="56" t="s">
        <v>882</v>
      </c>
      <c r="D2519" s="56" t="s">
        <v>650</v>
      </c>
      <c r="E2519" s="56" t="s">
        <v>511</v>
      </c>
      <c r="F2519" s="56" t="s">
        <v>45</v>
      </c>
      <c r="G2519" s="56" t="s">
        <v>538</v>
      </c>
      <c r="H2519" s="57" t="s">
        <v>34</v>
      </c>
      <c r="I2519" s="57" t="s">
        <v>1907</v>
      </c>
      <c r="J2519" s="56" t="s">
        <v>3883</v>
      </c>
      <c r="K2519" s="56" t="s">
        <v>3878</v>
      </c>
    </row>
    <row r="2520" spans="2:11" x14ac:dyDescent="0.25">
      <c r="B2520" s="56" t="s">
        <v>295</v>
      </c>
      <c r="C2520" s="56" t="s">
        <v>882</v>
      </c>
      <c r="D2520" s="56" t="s">
        <v>650</v>
      </c>
      <c r="E2520" s="56" t="s">
        <v>511</v>
      </c>
      <c r="F2520" s="56" t="s">
        <v>45</v>
      </c>
      <c r="G2520" s="56" t="s">
        <v>538</v>
      </c>
      <c r="H2520" s="57" t="s">
        <v>36</v>
      </c>
      <c r="I2520" s="57" t="s">
        <v>1908</v>
      </c>
      <c r="J2520" s="56" t="s">
        <v>3883</v>
      </c>
      <c r="K2520" s="56" t="s">
        <v>3878</v>
      </c>
    </row>
    <row r="2521" spans="2:11" x14ac:dyDescent="0.25">
      <c r="B2521" s="56" t="s">
        <v>295</v>
      </c>
      <c r="C2521" s="56" t="s">
        <v>882</v>
      </c>
      <c r="D2521" s="56" t="s">
        <v>650</v>
      </c>
      <c r="E2521" s="56" t="s">
        <v>511</v>
      </c>
      <c r="F2521" s="56" t="s">
        <v>45</v>
      </c>
      <c r="G2521" s="56" t="s">
        <v>538</v>
      </c>
      <c r="H2521" s="57" t="s">
        <v>38</v>
      </c>
      <c r="I2521" s="57" t="s">
        <v>1909</v>
      </c>
      <c r="J2521" s="56" t="s">
        <v>3883</v>
      </c>
      <c r="K2521" s="56" t="s">
        <v>3878</v>
      </c>
    </row>
    <row r="2522" spans="2:11" x14ac:dyDescent="0.25">
      <c r="B2522" s="56" t="s">
        <v>289</v>
      </c>
      <c r="C2522" s="56" t="s">
        <v>882</v>
      </c>
      <c r="D2522" s="56" t="s">
        <v>650</v>
      </c>
      <c r="E2522" s="56" t="s">
        <v>511</v>
      </c>
      <c r="F2522" s="56" t="s">
        <v>45</v>
      </c>
      <c r="G2522" s="56" t="s">
        <v>538</v>
      </c>
      <c r="H2522" s="57" t="s">
        <v>28</v>
      </c>
      <c r="I2522" s="57" t="s">
        <v>1867</v>
      </c>
      <c r="J2522" s="56" t="s">
        <v>3883</v>
      </c>
      <c r="K2522" s="56" t="s">
        <v>3878</v>
      </c>
    </row>
    <row r="2523" spans="2:11" x14ac:dyDescent="0.25">
      <c r="B2523" s="56" t="s">
        <v>289</v>
      </c>
      <c r="C2523" s="56" t="s">
        <v>882</v>
      </c>
      <c r="D2523" s="56" t="s">
        <v>650</v>
      </c>
      <c r="E2523" s="56" t="s">
        <v>511</v>
      </c>
      <c r="F2523" s="56" t="s">
        <v>45</v>
      </c>
      <c r="G2523" s="56" t="s">
        <v>538</v>
      </c>
      <c r="H2523" s="57">
        <v>9.5</v>
      </c>
      <c r="I2523" s="57" t="s">
        <v>1868</v>
      </c>
      <c r="J2523" s="56" t="s">
        <v>3883</v>
      </c>
      <c r="K2523" s="56" t="s">
        <v>3878</v>
      </c>
    </row>
    <row r="2524" spans="2:11" x14ac:dyDescent="0.25">
      <c r="B2524" s="56" t="s">
        <v>289</v>
      </c>
      <c r="C2524" s="56" t="s">
        <v>882</v>
      </c>
      <c r="D2524" s="56" t="s">
        <v>650</v>
      </c>
      <c r="E2524" s="56" t="s">
        <v>511</v>
      </c>
      <c r="F2524" s="56" t="s">
        <v>45</v>
      </c>
      <c r="G2524" s="56" t="s">
        <v>538</v>
      </c>
      <c r="H2524" s="57" t="s">
        <v>34</v>
      </c>
      <c r="I2524" s="57" t="s">
        <v>1873</v>
      </c>
      <c r="J2524" s="56" t="s">
        <v>3883</v>
      </c>
      <c r="K2524" s="56" t="s">
        <v>3878</v>
      </c>
    </row>
    <row r="2525" spans="2:11" x14ac:dyDescent="0.25">
      <c r="B2525" s="56" t="s">
        <v>293</v>
      </c>
      <c r="C2525" s="56" t="s">
        <v>882</v>
      </c>
      <c r="D2525" s="56" t="s">
        <v>650</v>
      </c>
      <c r="E2525" s="56" t="s">
        <v>511</v>
      </c>
      <c r="F2525" s="56" t="s">
        <v>45</v>
      </c>
      <c r="G2525" s="56" t="s">
        <v>538</v>
      </c>
      <c r="H2525" s="57" t="s">
        <v>28</v>
      </c>
      <c r="I2525" s="57" t="s">
        <v>1890</v>
      </c>
      <c r="J2525" s="56" t="s">
        <v>3883</v>
      </c>
      <c r="K2525" s="56" t="s">
        <v>3878</v>
      </c>
    </row>
    <row r="2526" spans="2:11" x14ac:dyDescent="0.25">
      <c r="B2526" s="56" t="s">
        <v>293</v>
      </c>
      <c r="C2526" s="56" t="s">
        <v>882</v>
      </c>
      <c r="D2526" s="56" t="s">
        <v>650</v>
      </c>
      <c r="E2526" s="56" t="s">
        <v>511</v>
      </c>
      <c r="F2526" s="56" t="s">
        <v>45</v>
      </c>
      <c r="G2526" s="56" t="s">
        <v>538</v>
      </c>
      <c r="H2526" s="57">
        <v>9.5</v>
      </c>
      <c r="I2526" s="57" t="s">
        <v>1891</v>
      </c>
      <c r="J2526" s="56" t="s">
        <v>3883</v>
      </c>
      <c r="K2526" s="56" t="s">
        <v>3878</v>
      </c>
    </row>
    <row r="2527" spans="2:11" hidden="1" x14ac:dyDescent="0.25">
      <c r="B2527" s="54" t="s">
        <v>240</v>
      </c>
      <c r="C2527" s="54" t="s">
        <v>241</v>
      </c>
      <c r="D2527" s="54" t="s">
        <v>58</v>
      </c>
      <c r="E2527" s="54" t="s">
        <v>237</v>
      </c>
      <c r="F2527" s="54" t="s">
        <v>45</v>
      </c>
      <c r="G2527" s="54" t="s">
        <v>46</v>
      </c>
      <c r="H2527" s="55" t="s">
        <v>26</v>
      </c>
      <c r="I2527" s="55" t="s">
        <v>1598</v>
      </c>
      <c r="J2527" t="e">
        <v>#N/A</v>
      </c>
      <c r="K2527" t="s">
        <v>3878</v>
      </c>
    </row>
    <row r="2528" spans="2:11" hidden="1" x14ac:dyDescent="0.25">
      <c r="B2528" s="28" t="s">
        <v>240</v>
      </c>
      <c r="C2528" s="28" t="s">
        <v>241</v>
      </c>
      <c r="D2528" s="28" t="s">
        <v>58</v>
      </c>
      <c r="E2528" s="28" t="s">
        <v>237</v>
      </c>
      <c r="F2528" s="28" t="s">
        <v>45</v>
      </c>
      <c r="G2528" s="28" t="s">
        <v>46</v>
      </c>
      <c r="H2528" s="16">
        <v>8.5</v>
      </c>
      <c r="I2528" s="16" t="s">
        <v>2914</v>
      </c>
      <c r="J2528" t="e">
        <v>#N/A</v>
      </c>
      <c r="K2528" t="s">
        <v>3878</v>
      </c>
    </row>
    <row r="2529" spans="2:11" hidden="1" x14ac:dyDescent="0.25">
      <c r="B2529" s="28" t="s">
        <v>240</v>
      </c>
      <c r="C2529" s="28" t="s">
        <v>241</v>
      </c>
      <c r="D2529" s="28" t="s">
        <v>58</v>
      </c>
      <c r="E2529" s="28" t="s">
        <v>237</v>
      </c>
      <c r="F2529" s="28" t="s">
        <v>45</v>
      </c>
      <c r="G2529" s="28" t="s">
        <v>46</v>
      </c>
      <c r="H2529" s="16" t="s">
        <v>28</v>
      </c>
      <c r="I2529" s="16" t="s">
        <v>1599</v>
      </c>
      <c r="J2529" t="e">
        <v>#N/A</v>
      </c>
      <c r="K2529" t="s">
        <v>3878</v>
      </c>
    </row>
    <row r="2530" spans="2:11" hidden="1" x14ac:dyDescent="0.25">
      <c r="B2530" s="28" t="s">
        <v>240</v>
      </c>
      <c r="C2530" s="28" t="s">
        <v>241</v>
      </c>
      <c r="D2530" s="28" t="s">
        <v>58</v>
      </c>
      <c r="E2530" s="28" t="s">
        <v>237</v>
      </c>
      <c r="F2530" s="28" t="s">
        <v>45</v>
      </c>
      <c r="G2530" s="28" t="s">
        <v>46</v>
      </c>
      <c r="H2530" s="16" t="s">
        <v>30</v>
      </c>
      <c r="I2530" s="16" t="s">
        <v>1600</v>
      </c>
      <c r="J2530" t="e">
        <v>#N/A</v>
      </c>
      <c r="K2530" t="s">
        <v>3878</v>
      </c>
    </row>
    <row r="2531" spans="2:11" hidden="1" x14ac:dyDescent="0.25">
      <c r="B2531" s="28" t="s">
        <v>240</v>
      </c>
      <c r="C2531" s="28" t="s">
        <v>241</v>
      </c>
      <c r="D2531" s="28" t="s">
        <v>58</v>
      </c>
      <c r="E2531" s="28" t="s">
        <v>237</v>
      </c>
      <c r="F2531" s="28" t="s">
        <v>45</v>
      </c>
      <c r="G2531" s="28" t="s">
        <v>46</v>
      </c>
      <c r="H2531" s="16">
        <v>10.5</v>
      </c>
      <c r="I2531" s="16" t="s">
        <v>1601</v>
      </c>
      <c r="J2531" t="e">
        <v>#N/A</v>
      </c>
      <c r="K2531" t="s">
        <v>3878</v>
      </c>
    </row>
    <row r="2532" spans="2:11" hidden="1" x14ac:dyDescent="0.25">
      <c r="B2532" s="28" t="s">
        <v>240</v>
      </c>
      <c r="C2532" s="28" t="s">
        <v>241</v>
      </c>
      <c r="D2532" s="28" t="s">
        <v>58</v>
      </c>
      <c r="E2532" s="28" t="s">
        <v>237</v>
      </c>
      <c r="F2532" s="28" t="s">
        <v>45</v>
      </c>
      <c r="G2532" s="28" t="s">
        <v>46</v>
      </c>
      <c r="H2532" s="16" t="s">
        <v>32</v>
      </c>
      <c r="I2532" s="16" t="s">
        <v>1602</v>
      </c>
      <c r="J2532" t="e">
        <v>#N/A</v>
      </c>
      <c r="K2532" t="s">
        <v>3878</v>
      </c>
    </row>
    <row r="2533" spans="2:11" hidden="1" x14ac:dyDescent="0.25">
      <c r="B2533" s="28" t="s">
        <v>240</v>
      </c>
      <c r="C2533" s="28" t="s">
        <v>241</v>
      </c>
      <c r="D2533" s="28" t="s">
        <v>58</v>
      </c>
      <c r="E2533" s="28" t="s">
        <v>237</v>
      </c>
      <c r="F2533" s="28" t="s">
        <v>45</v>
      </c>
      <c r="G2533" s="28" t="s">
        <v>46</v>
      </c>
      <c r="H2533" s="16">
        <v>11.5</v>
      </c>
      <c r="I2533" s="16" t="s">
        <v>2915</v>
      </c>
      <c r="J2533" t="e">
        <v>#N/A</v>
      </c>
      <c r="K2533" t="s">
        <v>3878</v>
      </c>
    </row>
    <row r="2534" spans="2:11" hidden="1" x14ac:dyDescent="0.25">
      <c r="B2534" s="28" t="s">
        <v>240</v>
      </c>
      <c r="C2534" s="28" t="s">
        <v>241</v>
      </c>
      <c r="D2534" s="28" t="s">
        <v>58</v>
      </c>
      <c r="E2534" s="28" t="s">
        <v>237</v>
      </c>
      <c r="F2534" s="28" t="s">
        <v>45</v>
      </c>
      <c r="G2534" s="28" t="s">
        <v>46</v>
      </c>
      <c r="H2534" s="16" t="s">
        <v>34</v>
      </c>
      <c r="I2534" s="16" t="s">
        <v>1603</v>
      </c>
      <c r="J2534" t="e">
        <v>#N/A</v>
      </c>
      <c r="K2534" t="s">
        <v>3878</v>
      </c>
    </row>
    <row r="2535" spans="2:11" hidden="1" x14ac:dyDescent="0.25">
      <c r="B2535" s="28" t="s">
        <v>246</v>
      </c>
      <c r="C2535" s="28" t="s">
        <v>245</v>
      </c>
      <c r="D2535" s="28" t="s">
        <v>52</v>
      </c>
      <c r="E2535" s="28" t="s">
        <v>237</v>
      </c>
      <c r="F2535" s="28" t="s">
        <v>45</v>
      </c>
      <c r="G2535" s="28" t="s">
        <v>46</v>
      </c>
      <c r="H2535" s="16" t="s">
        <v>28</v>
      </c>
      <c r="I2535" s="16" t="s">
        <v>1620</v>
      </c>
      <c r="J2535" t="e">
        <v>#N/A</v>
      </c>
      <c r="K2535" t="s">
        <v>3878</v>
      </c>
    </row>
    <row r="2536" spans="2:11" hidden="1" x14ac:dyDescent="0.25">
      <c r="B2536" s="28" t="s">
        <v>246</v>
      </c>
      <c r="C2536" s="28" t="s">
        <v>245</v>
      </c>
      <c r="D2536" s="28" t="s">
        <v>52</v>
      </c>
      <c r="E2536" s="28" t="s">
        <v>237</v>
      </c>
      <c r="F2536" s="28" t="s">
        <v>45</v>
      </c>
      <c r="G2536" s="28" t="s">
        <v>46</v>
      </c>
      <c r="H2536" s="16" t="s">
        <v>30</v>
      </c>
      <c r="I2536" s="16" t="s">
        <v>1621</v>
      </c>
      <c r="J2536" t="e">
        <v>#N/A</v>
      </c>
      <c r="K2536" t="s">
        <v>3878</v>
      </c>
    </row>
    <row r="2537" spans="2:11" hidden="1" x14ac:dyDescent="0.25">
      <c r="B2537" s="28" t="s">
        <v>246</v>
      </c>
      <c r="C2537" s="28" t="s">
        <v>245</v>
      </c>
      <c r="D2537" s="28" t="s">
        <v>52</v>
      </c>
      <c r="E2537" s="28" t="s">
        <v>237</v>
      </c>
      <c r="F2537" s="28" t="s">
        <v>45</v>
      </c>
      <c r="G2537" s="28" t="s">
        <v>46</v>
      </c>
      <c r="H2537" s="16">
        <v>10.5</v>
      </c>
      <c r="I2537" s="16" t="s">
        <v>1622</v>
      </c>
      <c r="J2537" t="e">
        <v>#N/A</v>
      </c>
      <c r="K2537" t="s">
        <v>3878</v>
      </c>
    </row>
    <row r="2538" spans="2:11" hidden="1" x14ac:dyDescent="0.25">
      <c r="B2538" s="28" t="s">
        <v>246</v>
      </c>
      <c r="C2538" s="28" t="s">
        <v>245</v>
      </c>
      <c r="D2538" s="28" t="s">
        <v>52</v>
      </c>
      <c r="E2538" s="28" t="s">
        <v>237</v>
      </c>
      <c r="F2538" s="28" t="s">
        <v>45</v>
      </c>
      <c r="G2538" s="28" t="s">
        <v>46</v>
      </c>
      <c r="H2538" s="16" t="s">
        <v>32</v>
      </c>
      <c r="I2538" s="16" t="s">
        <v>1623</v>
      </c>
      <c r="J2538" t="e">
        <v>#N/A</v>
      </c>
      <c r="K2538" t="s">
        <v>3878</v>
      </c>
    </row>
    <row r="2539" spans="2:11" hidden="1" x14ac:dyDescent="0.25">
      <c r="B2539" s="28" t="s">
        <v>246</v>
      </c>
      <c r="C2539" s="28" t="s">
        <v>245</v>
      </c>
      <c r="D2539" s="28" t="s">
        <v>52</v>
      </c>
      <c r="E2539" s="28" t="s">
        <v>237</v>
      </c>
      <c r="F2539" s="28" t="s">
        <v>45</v>
      </c>
      <c r="G2539" s="28" t="s">
        <v>46</v>
      </c>
      <c r="H2539" s="16" t="s">
        <v>34</v>
      </c>
      <c r="I2539" s="16" t="s">
        <v>1624</v>
      </c>
      <c r="J2539" t="e">
        <v>#N/A</v>
      </c>
      <c r="K2539" t="s">
        <v>3878</v>
      </c>
    </row>
    <row r="2540" spans="2:11" hidden="1" x14ac:dyDescent="0.25">
      <c r="B2540" s="28" t="s">
        <v>235</v>
      </c>
      <c r="C2540" s="28" t="s">
        <v>236</v>
      </c>
      <c r="D2540" s="28" t="s">
        <v>52</v>
      </c>
      <c r="E2540" s="28" t="s">
        <v>237</v>
      </c>
      <c r="F2540" s="28" t="s">
        <v>45</v>
      </c>
      <c r="G2540" s="28" t="s">
        <v>49</v>
      </c>
      <c r="H2540" s="16" t="s">
        <v>24</v>
      </c>
      <c r="I2540" s="16" t="s">
        <v>1579</v>
      </c>
      <c r="J2540" t="e">
        <v>#N/A</v>
      </c>
      <c r="K2540" t="s">
        <v>3878</v>
      </c>
    </row>
    <row r="2541" spans="2:11" hidden="1" x14ac:dyDescent="0.25">
      <c r="B2541" s="28" t="s">
        <v>235</v>
      </c>
      <c r="C2541" s="28" t="s">
        <v>236</v>
      </c>
      <c r="D2541" s="28" t="s">
        <v>52</v>
      </c>
      <c r="E2541" s="28" t="s">
        <v>237</v>
      </c>
      <c r="F2541" s="28" t="s">
        <v>45</v>
      </c>
      <c r="G2541" s="28" t="s">
        <v>49</v>
      </c>
      <c r="H2541" s="16">
        <v>7.5</v>
      </c>
      <c r="I2541" s="16" t="s">
        <v>1580</v>
      </c>
      <c r="J2541" t="e">
        <v>#N/A</v>
      </c>
      <c r="K2541" t="s">
        <v>3878</v>
      </c>
    </row>
    <row r="2542" spans="2:11" hidden="1" x14ac:dyDescent="0.25">
      <c r="B2542" s="28" t="s">
        <v>235</v>
      </c>
      <c r="C2542" s="28" t="s">
        <v>236</v>
      </c>
      <c r="D2542" s="28" t="s">
        <v>52</v>
      </c>
      <c r="E2542" s="28" t="s">
        <v>237</v>
      </c>
      <c r="F2542" s="28" t="s">
        <v>45</v>
      </c>
      <c r="G2542" s="28" t="s">
        <v>49</v>
      </c>
      <c r="H2542" s="16" t="s">
        <v>26</v>
      </c>
      <c r="I2542" s="16" t="s">
        <v>1581</v>
      </c>
      <c r="J2542" t="e">
        <v>#N/A</v>
      </c>
      <c r="K2542" t="s">
        <v>3878</v>
      </c>
    </row>
    <row r="2543" spans="2:11" hidden="1" x14ac:dyDescent="0.25">
      <c r="B2543" s="28" t="s">
        <v>235</v>
      </c>
      <c r="C2543" s="28" t="s">
        <v>236</v>
      </c>
      <c r="D2543" s="28" t="s">
        <v>52</v>
      </c>
      <c r="E2543" s="28" t="s">
        <v>237</v>
      </c>
      <c r="F2543" s="28" t="s">
        <v>45</v>
      </c>
      <c r="G2543" s="28" t="s">
        <v>49</v>
      </c>
      <c r="H2543" s="16">
        <v>8.5</v>
      </c>
      <c r="I2543" s="16" t="s">
        <v>1582</v>
      </c>
      <c r="J2543" t="e">
        <v>#N/A</v>
      </c>
      <c r="K2543" t="s">
        <v>3878</v>
      </c>
    </row>
    <row r="2544" spans="2:11" hidden="1" x14ac:dyDescent="0.25">
      <c r="B2544" s="28" t="s">
        <v>235</v>
      </c>
      <c r="C2544" s="28" t="s">
        <v>236</v>
      </c>
      <c r="D2544" s="28" t="s">
        <v>52</v>
      </c>
      <c r="E2544" s="28" t="s">
        <v>237</v>
      </c>
      <c r="F2544" s="28" t="s">
        <v>45</v>
      </c>
      <c r="G2544" s="28" t="s">
        <v>49</v>
      </c>
      <c r="H2544" s="16" t="s">
        <v>28</v>
      </c>
      <c r="I2544" s="16" t="s">
        <v>1583</v>
      </c>
      <c r="J2544" t="e">
        <v>#N/A</v>
      </c>
      <c r="K2544" t="s">
        <v>3878</v>
      </c>
    </row>
    <row r="2545" spans="2:11" hidden="1" x14ac:dyDescent="0.25">
      <c r="B2545" s="28" t="s">
        <v>235</v>
      </c>
      <c r="C2545" s="28" t="s">
        <v>236</v>
      </c>
      <c r="D2545" s="28" t="s">
        <v>52</v>
      </c>
      <c r="E2545" s="28" t="s">
        <v>237</v>
      </c>
      <c r="F2545" s="28" t="s">
        <v>45</v>
      </c>
      <c r="G2545" s="28" t="s">
        <v>49</v>
      </c>
      <c r="H2545" s="16">
        <v>9.5</v>
      </c>
      <c r="I2545" s="16" t="s">
        <v>1584</v>
      </c>
      <c r="J2545" t="e">
        <v>#N/A</v>
      </c>
      <c r="K2545" t="s">
        <v>3878</v>
      </c>
    </row>
    <row r="2546" spans="2:11" hidden="1" x14ac:dyDescent="0.25">
      <c r="B2546" s="28" t="s">
        <v>235</v>
      </c>
      <c r="C2546" s="28" t="s">
        <v>236</v>
      </c>
      <c r="D2546" s="28" t="s">
        <v>52</v>
      </c>
      <c r="E2546" s="28" t="s">
        <v>237</v>
      </c>
      <c r="F2546" s="28" t="s">
        <v>45</v>
      </c>
      <c r="G2546" s="28" t="s">
        <v>49</v>
      </c>
      <c r="H2546" s="16" t="s">
        <v>30</v>
      </c>
      <c r="I2546" s="16" t="s">
        <v>1585</v>
      </c>
      <c r="J2546" t="e">
        <v>#N/A</v>
      </c>
      <c r="K2546" t="s">
        <v>3878</v>
      </c>
    </row>
    <row r="2547" spans="2:11" hidden="1" x14ac:dyDescent="0.25">
      <c r="B2547" s="28" t="s">
        <v>235</v>
      </c>
      <c r="C2547" s="28" t="s">
        <v>236</v>
      </c>
      <c r="D2547" s="28" t="s">
        <v>52</v>
      </c>
      <c r="E2547" s="28" t="s">
        <v>237</v>
      </c>
      <c r="F2547" s="28" t="s">
        <v>45</v>
      </c>
      <c r="G2547" s="28" t="s">
        <v>49</v>
      </c>
      <c r="H2547" s="16">
        <v>10.5</v>
      </c>
      <c r="I2547" s="16" t="s">
        <v>1586</v>
      </c>
      <c r="J2547" t="e">
        <v>#N/A</v>
      </c>
      <c r="K2547" t="s">
        <v>3878</v>
      </c>
    </row>
    <row r="2548" spans="2:11" hidden="1" x14ac:dyDescent="0.25">
      <c r="B2548" s="28" t="s">
        <v>235</v>
      </c>
      <c r="C2548" s="28" t="s">
        <v>236</v>
      </c>
      <c r="D2548" s="28" t="s">
        <v>52</v>
      </c>
      <c r="E2548" s="28" t="s">
        <v>237</v>
      </c>
      <c r="F2548" s="28" t="s">
        <v>45</v>
      </c>
      <c r="G2548" s="28" t="s">
        <v>49</v>
      </c>
      <c r="H2548" s="16" t="s">
        <v>32</v>
      </c>
      <c r="I2548" s="16" t="s">
        <v>1587</v>
      </c>
      <c r="J2548" t="e">
        <v>#N/A</v>
      </c>
      <c r="K2548" t="s">
        <v>3878</v>
      </c>
    </row>
    <row r="2549" spans="2:11" hidden="1" x14ac:dyDescent="0.25">
      <c r="B2549" s="28" t="s">
        <v>235</v>
      </c>
      <c r="C2549" s="28" t="s">
        <v>236</v>
      </c>
      <c r="D2549" s="28" t="s">
        <v>52</v>
      </c>
      <c r="E2549" s="28" t="s">
        <v>237</v>
      </c>
      <c r="F2549" s="28" t="s">
        <v>45</v>
      </c>
      <c r="G2549" s="28" t="s">
        <v>49</v>
      </c>
      <c r="H2549" s="16">
        <v>11.5</v>
      </c>
      <c r="I2549" s="16" t="s">
        <v>1588</v>
      </c>
      <c r="J2549" t="e">
        <v>#N/A</v>
      </c>
      <c r="K2549" t="s">
        <v>3878</v>
      </c>
    </row>
    <row r="2550" spans="2:11" hidden="1" x14ac:dyDescent="0.25">
      <c r="B2550" s="28" t="s">
        <v>235</v>
      </c>
      <c r="C2550" s="28" t="s">
        <v>236</v>
      </c>
      <c r="D2550" s="28" t="s">
        <v>52</v>
      </c>
      <c r="E2550" s="28" t="s">
        <v>237</v>
      </c>
      <c r="F2550" s="28" t="s">
        <v>45</v>
      </c>
      <c r="G2550" s="28" t="s">
        <v>49</v>
      </c>
      <c r="H2550" s="16" t="s">
        <v>34</v>
      </c>
      <c r="I2550" s="16" t="s">
        <v>1589</v>
      </c>
      <c r="J2550" t="e">
        <v>#N/A</v>
      </c>
      <c r="K2550" t="s">
        <v>3878</v>
      </c>
    </row>
    <row r="2551" spans="2:11" hidden="1" x14ac:dyDescent="0.25">
      <c r="B2551" s="28" t="s">
        <v>235</v>
      </c>
      <c r="C2551" s="28" t="s">
        <v>236</v>
      </c>
      <c r="D2551" s="28" t="s">
        <v>52</v>
      </c>
      <c r="E2551" s="28" t="s">
        <v>237</v>
      </c>
      <c r="F2551" s="28" t="s">
        <v>45</v>
      </c>
      <c r="G2551" s="28" t="s">
        <v>49</v>
      </c>
      <c r="H2551" s="16" t="s">
        <v>36</v>
      </c>
      <c r="I2551" s="16" t="s">
        <v>1590</v>
      </c>
      <c r="J2551" t="e">
        <v>#N/A</v>
      </c>
      <c r="K2551" t="s">
        <v>3878</v>
      </c>
    </row>
    <row r="2552" spans="2:11" hidden="1" x14ac:dyDescent="0.25">
      <c r="B2552" s="28" t="s">
        <v>248</v>
      </c>
      <c r="C2552" s="28" t="s">
        <v>247</v>
      </c>
      <c r="D2552" s="28" t="s">
        <v>74</v>
      </c>
      <c r="E2552" s="28" t="s">
        <v>237</v>
      </c>
      <c r="F2552" s="28" t="s">
        <v>45</v>
      </c>
      <c r="G2552" s="28" t="s">
        <v>46</v>
      </c>
      <c r="H2552" s="16">
        <v>7.5</v>
      </c>
      <c r="I2552" s="16" t="s">
        <v>1627</v>
      </c>
      <c r="J2552" t="e">
        <v>#N/A</v>
      </c>
      <c r="K2552" t="s">
        <v>3878</v>
      </c>
    </row>
    <row r="2553" spans="2:11" hidden="1" x14ac:dyDescent="0.25">
      <c r="B2553" s="28" t="s">
        <v>248</v>
      </c>
      <c r="C2553" s="28" t="s">
        <v>247</v>
      </c>
      <c r="D2553" s="28" t="s">
        <v>74</v>
      </c>
      <c r="E2553" s="28" t="s">
        <v>237</v>
      </c>
      <c r="F2553" s="28" t="s">
        <v>45</v>
      </c>
      <c r="G2553" s="28" t="s">
        <v>46</v>
      </c>
      <c r="H2553" s="16" t="s">
        <v>26</v>
      </c>
      <c r="I2553" s="16" t="s">
        <v>1628</v>
      </c>
      <c r="J2553" t="e">
        <v>#N/A</v>
      </c>
      <c r="K2553" t="s">
        <v>3878</v>
      </c>
    </row>
    <row r="2554" spans="2:11" hidden="1" x14ac:dyDescent="0.25">
      <c r="B2554" s="28" t="s">
        <v>248</v>
      </c>
      <c r="C2554" s="28" t="s">
        <v>247</v>
      </c>
      <c r="D2554" s="28" t="s">
        <v>74</v>
      </c>
      <c r="E2554" s="28" t="s">
        <v>237</v>
      </c>
      <c r="F2554" s="28" t="s">
        <v>45</v>
      </c>
      <c r="G2554" s="28" t="s">
        <v>46</v>
      </c>
      <c r="H2554" s="16" t="s">
        <v>28</v>
      </c>
      <c r="I2554" s="16" t="s">
        <v>1630</v>
      </c>
      <c r="J2554" t="e">
        <v>#N/A</v>
      </c>
      <c r="K2554" t="s">
        <v>3878</v>
      </c>
    </row>
    <row r="2555" spans="2:11" hidden="1" x14ac:dyDescent="0.25">
      <c r="B2555" s="28" t="s">
        <v>248</v>
      </c>
      <c r="C2555" s="28" t="s">
        <v>247</v>
      </c>
      <c r="D2555" s="28" t="s">
        <v>74</v>
      </c>
      <c r="E2555" s="28" t="s">
        <v>237</v>
      </c>
      <c r="F2555" s="28" t="s">
        <v>45</v>
      </c>
      <c r="G2555" s="28" t="s">
        <v>46</v>
      </c>
      <c r="H2555" s="16">
        <v>9.5</v>
      </c>
      <c r="I2555" s="16" t="s">
        <v>1631</v>
      </c>
      <c r="J2555" t="e">
        <v>#N/A</v>
      </c>
      <c r="K2555" t="s">
        <v>3878</v>
      </c>
    </row>
    <row r="2556" spans="2:11" hidden="1" x14ac:dyDescent="0.25">
      <c r="B2556" s="28" t="s">
        <v>248</v>
      </c>
      <c r="C2556" s="28" t="s">
        <v>247</v>
      </c>
      <c r="D2556" s="28" t="s">
        <v>74</v>
      </c>
      <c r="E2556" s="28" t="s">
        <v>237</v>
      </c>
      <c r="F2556" s="28" t="s">
        <v>45</v>
      </c>
      <c r="G2556" s="28" t="s">
        <v>46</v>
      </c>
      <c r="H2556" s="16">
        <v>10.5</v>
      </c>
      <c r="I2556" s="16" t="s">
        <v>1633</v>
      </c>
      <c r="J2556" t="e">
        <v>#N/A</v>
      </c>
      <c r="K2556" t="s">
        <v>3878</v>
      </c>
    </row>
    <row r="2557" spans="2:11" hidden="1" x14ac:dyDescent="0.25">
      <c r="B2557" s="28" t="s">
        <v>248</v>
      </c>
      <c r="C2557" s="28" t="s">
        <v>247</v>
      </c>
      <c r="D2557" s="28" t="s">
        <v>74</v>
      </c>
      <c r="E2557" s="28" t="s">
        <v>237</v>
      </c>
      <c r="F2557" s="28" t="s">
        <v>45</v>
      </c>
      <c r="G2557" s="28" t="s">
        <v>46</v>
      </c>
      <c r="H2557" s="16" t="s">
        <v>32</v>
      </c>
      <c r="I2557" s="16" t="s">
        <v>1634</v>
      </c>
      <c r="J2557" t="e">
        <v>#N/A</v>
      </c>
      <c r="K2557" t="s">
        <v>3878</v>
      </c>
    </row>
    <row r="2558" spans="2:11" hidden="1" x14ac:dyDescent="0.25">
      <c r="B2558" s="28" t="s">
        <v>248</v>
      </c>
      <c r="C2558" s="28" t="s">
        <v>247</v>
      </c>
      <c r="D2558" s="28" t="s">
        <v>74</v>
      </c>
      <c r="E2558" s="28" t="s">
        <v>237</v>
      </c>
      <c r="F2558" s="28" t="s">
        <v>45</v>
      </c>
      <c r="G2558" s="28" t="s">
        <v>46</v>
      </c>
      <c r="H2558" s="16" t="s">
        <v>34</v>
      </c>
      <c r="I2558" s="16" t="s">
        <v>1636</v>
      </c>
      <c r="J2558" t="e">
        <v>#N/A</v>
      </c>
      <c r="K2558" t="s">
        <v>3878</v>
      </c>
    </row>
    <row r="2559" spans="2:11" hidden="1" x14ac:dyDescent="0.25">
      <c r="B2559" s="28" t="s">
        <v>248</v>
      </c>
      <c r="C2559" s="28" t="s">
        <v>247</v>
      </c>
      <c r="D2559" s="28" t="s">
        <v>74</v>
      </c>
      <c r="E2559" s="28" t="s">
        <v>237</v>
      </c>
      <c r="F2559" s="28" t="s">
        <v>45</v>
      </c>
      <c r="G2559" s="28" t="s">
        <v>46</v>
      </c>
      <c r="H2559" s="16" t="s">
        <v>36</v>
      </c>
      <c r="I2559" s="16" t="s">
        <v>1637</v>
      </c>
      <c r="J2559" t="e">
        <v>#N/A</v>
      </c>
      <c r="K2559" t="s">
        <v>3878</v>
      </c>
    </row>
    <row r="2560" spans="2:11" hidden="1" x14ac:dyDescent="0.25">
      <c r="B2560" s="28" t="s">
        <v>250</v>
      </c>
      <c r="C2560" s="28" t="s">
        <v>249</v>
      </c>
      <c r="D2560" s="28" t="s">
        <v>58</v>
      </c>
      <c r="E2560" s="28" t="s">
        <v>237</v>
      </c>
      <c r="F2560" s="28" t="s">
        <v>45</v>
      </c>
      <c r="G2560" s="28" t="s">
        <v>46</v>
      </c>
      <c r="H2560" s="16" t="s">
        <v>24</v>
      </c>
      <c r="I2560" s="16" t="s">
        <v>1638</v>
      </c>
      <c r="J2560" t="e">
        <v>#N/A</v>
      </c>
      <c r="K2560" t="s">
        <v>3878</v>
      </c>
    </row>
    <row r="2561" spans="2:11" hidden="1" x14ac:dyDescent="0.25">
      <c r="B2561" s="28" t="s">
        <v>250</v>
      </c>
      <c r="C2561" s="28" t="s">
        <v>249</v>
      </c>
      <c r="D2561" s="28" t="s">
        <v>58</v>
      </c>
      <c r="E2561" s="28" t="s">
        <v>237</v>
      </c>
      <c r="F2561" s="28" t="s">
        <v>45</v>
      </c>
      <c r="G2561" s="28" t="s">
        <v>46</v>
      </c>
      <c r="H2561" s="16">
        <v>7.5</v>
      </c>
      <c r="I2561" s="16" t="s">
        <v>1639</v>
      </c>
      <c r="J2561" t="e">
        <v>#N/A</v>
      </c>
      <c r="K2561" t="s">
        <v>3878</v>
      </c>
    </row>
    <row r="2562" spans="2:11" hidden="1" x14ac:dyDescent="0.25">
      <c r="B2562" s="28" t="s">
        <v>250</v>
      </c>
      <c r="C2562" s="28" t="s">
        <v>249</v>
      </c>
      <c r="D2562" s="28" t="s">
        <v>58</v>
      </c>
      <c r="E2562" s="28" t="s">
        <v>237</v>
      </c>
      <c r="F2562" s="28" t="s">
        <v>45</v>
      </c>
      <c r="G2562" s="28" t="s">
        <v>46</v>
      </c>
      <c r="H2562" s="16" t="s">
        <v>26</v>
      </c>
      <c r="I2562" s="16" t="s">
        <v>1640</v>
      </c>
      <c r="J2562" t="e">
        <v>#N/A</v>
      </c>
      <c r="K2562" t="s">
        <v>3878</v>
      </c>
    </row>
    <row r="2563" spans="2:11" hidden="1" x14ac:dyDescent="0.25">
      <c r="B2563" s="28" t="s">
        <v>250</v>
      </c>
      <c r="C2563" s="28" t="s">
        <v>249</v>
      </c>
      <c r="D2563" s="28" t="s">
        <v>58</v>
      </c>
      <c r="E2563" s="28" t="s">
        <v>237</v>
      </c>
      <c r="F2563" s="28" t="s">
        <v>45</v>
      </c>
      <c r="G2563" s="28" t="s">
        <v>46</v>
      </c>
      <c r="H2563" s="16" t="s">
        <v>28</v>
      </c>
      <c r="I2563" s="16" t="s">
        <v>1642</v>
      </c>
      <c r="J2563" t="e">
        <v>#N/A</v>
      </c>
      <c r="K2563" t="s">
        <v>3878</v>
      </c>
    </row>
    <row r="2564" spans="2:11" hidden="1" x14ac:dyDescent="0.25">
      <c r="B2564" s="28" t="s">
        <v>250</v>
      </c>
      <c r="C2564" s="28" t="s">
        <v>249</v>
      </c>
      <c r="D2564" s="28" t="s">
        <v>58</v>
      </c>
      <c r="E2564" s="28" t="s">
        <v>237</v>
      </c>
      <c r="F2564" s="28" t="s">
        <v>45</v>
      </c>
      <c r="G2564" s="28" t="s">
        <v>46</v>
      </c>
      <c r="H2564" s="16" t="s">
        <v>30</v>
      </c>
      <c r="I2564" s="16" t="s">
        <v>1644</v>
      </c>
      <c r="J2564" t="e">
        <v>#N/A</v>
      </c>
      <c r="K2564" t="s">
        <v>3878</v>
      </c>
    </row>
    <row r="2565" spans="2:11" hidden="1" x14ac:dyDescent="0.25">
      <c r="B2565" s="28" t="s">
        <v>250</v>
      </c>
      <c r="C2565" s="28" t="s">
        <v>249</v>
      </c>
      <c r="D2565" s="28" t="s">
        <v>58</v>
      </c>
      <c r="E2565" s="28" t="s">
        <v>237</v>
      </c>
      <c r="F2565" s="28" t="s">
        <v>45</v>
      </c>
      <c r="G2565" s="28" t="s">
        <v>46</v>
      </c>
      <c r="H2565" s="16" t="s">
        <v>32</v>
      </c>
      <c r="I2565" s="16" t="s">
        <v>1646</v>
      </c>
      <c r="J2565" t="e">
        <v>#N/A</v>
      </c>
      <c r="K2565" t="s">
        <v>3878</v>
      </c>
    </row>
    <row r="2566" spans="2:11" hidden="1" x14ac:dyDescent="0.25">
      <c r="B2566" s="28" t="s">
        <v>250</v>
      </c>
      <c r="C2566" s="28" t="s">
        <v>249</v>
      </c>
      <c r="D2566" s="28" t="s">
        <v>58</v>
      </c>
      <c r="E2566" s="28" t="s">
        <v>237</v>
      </c>
      <c r="F2566" s="28" t="s">
        <v>45</v>
      </c>
      <c r="G2566" s="28" t="s">
        <v>46</v>
      </c>
      <c r="H2566" s="16">
        <v>11.5</v>
      </c>
      <c r="I2566" s="16" t="s">
        <v>1647</v>
      </c>
      <c r="J2566" t="e">
        <v>#N/A</v>
      </c>
      <c r="K2566" t="s">
        <v>3878</v>
      </c>
    </row>
    <row r="2567" spans="2:11" hidden="1" x14ac:dyDescent="0.25">
      <c r="B2567" s="28" t="s">
        <v>250</v>
      </c>
      <c r="C2567" s="28" t="s">
        <v>249</v>
      </c>
      <c r="D2567" s="28" t="s">
        <v>58</v>
      </c>
      <c r="E2567" s="28" t="s">
        <v>237</v>
      </c>
      <c r="F2567" s="28" t="s">
        <v>45</v>
      </c>
      <c r="G2567" s="28" t="s">
        <v>46</v>
      </c>
      <c r="H2567" s="16" t="s">
        <v>34</v>
      </c>
      <c r="I2567" s="16" t="s">
        <v>1648</v>
      </c>
      <c r="J2567" t="e">
        <v>#N/A</v>
      </c>
      <c r="K2567" t="s">
        <v>3878</v>
      </c>
    </row>
    <row r="2568" spans="2:11" hidden="1" x14ac:dyDescent="0.25">
      <c r="B2568" s="28" t="s">
        <v>250</v>
      </c>
      <c r="C2568" s="28" t="s">
        <v>249</v>
      </c>
      <c r="D2568" s="28" t="s">
        <v>58</v>
      </c>
      <c r="E2568" s="28" t="s">
        <v>237</v>
      </c>
      <c r="F2568" s="28" t="s">
        <v>45</v>
      </c>
      <c r="G2568" s="28" t="s">
        <v>46</v>
      </c>
      <c r="H2568" s="16" t="s">
        <v>36</v>
      </c>
      <c r="I2568" s="16" t="s">
        <v>1649</v>
      </c>
      <c r="J2568" t="e">
        <v>#N/A</v>
      </c>
      <c r="K2568" t="s">
        <v>3878</v>
      </c>
    </row>
    <row r="2569" spans="2:11" hidden="1" x14ac:dyDescent="0.25">
      <c r="B2569" s="28" t="s">
        <v>350</v>
      </c>
      <c r="C2569" s="28" t="s">
        <v>351</v>
      </c>
      <c r="D2569" s="28" t="s">
        <v>77</v>
      </c>
      <c r="E2569" s="28" t="s">
        <v>345</v>
      </c>
      <c r="F2569" s="28" t="s">
        <v>59</v>
      </c>
      <c r="G2569" s="28" t="s">
        <v>49</v>
      </c>
      <c r="H2569" s="16" t="s">
        <v>12</v>
      </c>
      <c r="I2569" s="16" t="s">
        <v>2128</v>
      </c>
      <c r="J2569" t="e">
        <v>#N/A</v>
      </c>
      <c r="K2569" t="s">
        <v>3878</v>
      </c>
    </row>
    <row r="2570" spans="2:11" hidden="1" x14ac:dyDescent="0.25">
      <c r="B2570" s="28" t="s">
        <v>350</v>
      </c>
      <c r="C2570" s="28" t="s">
        <v>351</v>
      </c>
      <c r="D2570" s="28" t="s">
        <v>77</v>
      </c>
      <c r="E2570" s="28" t="s">
        <v>345</v>
      </c>
      <c r="F2570" s="28" t="s">
        <v>59</v>
      </c>
      <c r="G2570" s="28" t="s">
        <v>49</v>
      </c>
      <c r="H2570" s="16">
        <v>1.5</v>
      </c>
      <c r="I2570" s="16" t="s">
        <v>2916</v>
      </c>
      <c r="J2570" t="e">
        <v>#N/A</v>
      </c>
      <c r="K2570" t="s">
        <v>3878</v>
      </c>
    </row>
    <row r="2571" spans="2:11" hidden="1" x14ac:dyDescent="0.25">
      <c r="B2571" s="28" t="s">
        <v>350</v>
      </c>
      <c r="C2571" s="28" t="s">
        <v>351</v>
      </c>
      <c r="D2571" s="28" t="s">
        <v>77</v>
      </c>
      <c r="E2571" s="28" t="s">
        <v>345</v>
      </c>
      <c r="F2571" s="28" t="s">
        <v>59</v>
      </c>
      <c r="G2571" s="28" t="s">
        <v>49</v>
      </c>
      <c r="H2571" s="16" t="s">
        <v>14</v>
      </c>
      <c r="I2571" s="16" t="s">
        <v>2129</v>
      </c>
      <c r="J2571" t="e">
        <v>#N/A</v>
      </c>
      <c r="K2571" t="s">
        <v>3878</v>
      </c>
    </row>
    <row r="2572" spans="2:11" hidden="1" x14ac:dyDescent="0.25">
      <c r="B2572" s="28" t="s">
        <v>350</v>
      </c>
      <c r="C2572" s="28" t="s">
        <v>351</v>
      </c>
      <c r="D2572" s="28" t="s">
        <v>77</v>
      </c>
      <c r="E2572" s="28" t="s">
        <v>345</v>
      </c>
      <c r="F2572" s="28" t="s">
        <v>59</v>
      </c>
      <c r="G2572" s="28" t="s">
        <v>49</v>
      </c>
      <c r="H2572" s="16">
        <v>2.5</v>
      </c>
      <c r="I2572" s="16" t="s">
        <v>2917</v>
      </c>
      <c r="J2572" t="e">
        <v>#N/A</v>
      </c>
      <c r="K2572" t="s">
        <v>3878</v>
      </c>
    </row>
    <row r="2573" spans="2:11" hidden="1" x14ac:dyDescent="0.25">
      <c r="B2573" s="28" t="s">
        <v>350</v>
      </c>
      <c r="C2573" s="28" t="s">
        <v>351</v>
      </c>
      <c r="D2573" s="28" t="s">
        <v>77</v>
      </c>
      <c r="E2573" s="28" t="s">
        <v>345</v>
      </c>
      <c r="F2573" s="28" t="s">
        <v>59</v>
      </c>
      <c r="G2573" s="28" t="s">
        <v>49</v>
      </c>
      <c r="H2573" s="16" t="s">
        <v>16</v>
      </c>
      <c r="I2573" s="16" t="s">
        <v>2130</v>
      </c>
      <c r="J2573" t="e">
        <v>#N/A</v>
      </c>
      <c r="K2573" t="s">
        <v>3878</v>
      </c>
    </row>
    <row r="2574" spans="2:11" hidden="1" x14ac:dyDescent="0.25">
      <c r="B2574" s="28" t="s">
        <v>350</v>
      </c>
      <c r="C2574" s="28" t="s">
        <v>351</v>
      </c>
      <c r="D2574" s="28" t="s">
        <v>77</v>
      </c>
      <c r="E2574" s="28" t="s">
        <v>345</v>
      </c>
      <c r="F2574" s="28" t="s">
        <v>59</v>
      </c>
      <c r="G2574" s="28" t="s">
        <v>49</v>
      </c>
      <c r="H2574" s="16">
        <v>3.5</v>
      </c>
      <c r="I2574" s="16" t="s">
        <v>2918</v>
      </c>
      <c r="J2574" t="e">
        <v>#N/A</v>
      </c>
      <c r="K2574" t="s">
        <v>3878</v>
      </c>
    </row>
    <row r="2575" spans="2:11" hidden="1" x14ac:dyDescent="0.25">
      <c r="B2575" s="28" t="s">
        <v>350</v>
      </c>
      <c r="C2575" s="28" t="s">
        <v>351</v>
      </c>
      <c r="D2575" s="28" t="s">
        <v>77</v>
      </c>
      <c r="E2575" s="28" t="s">
        <v>345</v>
      </c>
      <c r="F2575" s="28" t="s">
        <v>59</v>
      </c>
      <c r="G2575" s="28" t="s">
        <v>49</v>
      </c>
      <c r="H2575" s="16" t="s">
        <v>18</v>
      </c>
      <c r="I2575" s="16" t="s">
        <v>2131</v>
      </c>
      <c r="J2575" t="e">
        <v>#N/A</v>
      </c>
      <c r="K2575" t="s">
        <v>3878</v>
      </c>
    </row>
    <row r="2576" spans="2:11" hidden="1" x14ac:dyDescent="0.25">
      <c r="B2576" s="28" t="s">
        <v>350</v>
      </c>
      <c r="C2576" s="28" t="s">
        <v>351</v>
      </c>
      <c r="D2576" s="28" t="s">
        <v>77</v>
      </c>
      <c r="E2576" s="28" t="s">
        <v>345</v>
      </c>
      <c r="F2576" s="28" t="s">
        <v>59</v>
      </c>
      <c r="G2576" s="28" t="s">
        <v>49</v>
      </c>
      <c r="H2576" s="16">
        <v>4.5</v>
      </c>
      <c r="I2576" s="16" t="s">
        <v>2919</v>
      </c>
      <c r="J2576" t="e">
        <v>#N/A</v>
      </c>
      <c r="K2576" t="s">
        <v>3878</v>
      </c>
    </row>
    <row r="2577" spans="2:11" hidden="1" x14ac:dyDescent="0.25">
      <c r="B2577" s="28" t="s">
        <v>350</v>
      </c>
      <c r="C2577" s="28" t="s">
        <v>351</v>
      </c>
      <c r="D2577" s="28" t="s">
        <v>77</v>
      </c>
      <c r="E2577" s="28" t="s">
        <v>345</v>
      </c>
      <c r="F2577" s="28" t="s">
        <v>59</v>
      </c>
      <c r="G2577" s="28" t="s">
        <v>49</v>
      </c>
      <c r="H2577" s="16" t="s">
        <v>34</v>
      </c>
      <c r="I2577" s="16" t="s">
        <v>2132</v>
      </c>
      <c r="J2577" t="e">
        <v>#N/A</v>
      </c>
      <c r="K2577" t="s">
        <v>3878</v>
      </c>
    </row>
    <row r="2578" spans="2:11" hidden="1" x14ac:dyDescent="0.25">
      <c r="B2578" s="28" t="s">
        <v>350</v>
      </c>
      <c r="C2578" s="28" t="s">
        <v>351</v>
      </c>
      <c r="D2578" s="28" t="s">
        <v>77</v>
      </c>
      <c r="E2578" s="28" t="s">
        <v>345</v>
      </c>
      <c r="F2578" s="28" t="s">
        <v>59</v>
      </c>
      <c r="G2578" s="28" t="s">
        <v>49</v>
      </c>
      <c r="H2578" s="16">
        <v>12.5</v>
      </c>
      <c r="I2578" s="16" t="s">
        <v>2920</v>
      </c>
      <c r="J2578" t="e">
        <v>#N/A</v>
      </c>
      <c r="K2578" t="s">
        <v>3878</v>
      </c>
    </row>
    <row r="2579" spans="2:11" hidden="1" x14ac:dyDescent="0.25">
      <c r="B2579" s="28" t="s">
        <v>350</v>
      </c>
      <c r="C2579" s="28" t="s">
        <v>351</v>
      </c>
      <c r="D2579" s="28" t="s">
        <v>77</v>
      </c>
      <c r="E2579" s="28" t="s">
        <v>345</v>
      </c>
      <c r="F2579" s="28" t="s">
        <v>59</v>
      </c>
      <c r="G2579" s="28" t="s">
        <v>49</v>
      </c>
      <c r="H2579" s="16" t="s">
        <v>36</v>
      </c>
      <c r="I2579" s="16" t="s">
        <v>2133</v>
      </c>
      <c r="J2579" t="e">
        <v>#N/A</v>
      </c>
      <c r="K2579" t="s">
        <v>3878</v>
      </c>
    </row>
    <row r="2580" spans="2:11" hidden="1" x14ac:dyDescent="0.25">
      <c r="B2580" s="28" t="s">
        <v>350</v>
      </c>
      <c r="C2580" s="28" t="s">
        <v>351</v>
      </c>
      <c r="D2580" s="28" t="s">
        <v>77</v>
      </c>
      <c r="E2580" s="28" t="s">
        <v>345</v>
      </c>
      <c r="F2580" s="28" t="s">
        <v>59</v>
      </c>
      <c r="G2580" s="28" t="s">
        <v>49</v>
      </c>
      <c r="H2580" s="16">
        <v>13.5</v>
      </c>
      <c r="I2580" s="16" t="s">
        <v>2921</v>
      </c>
      <c r="J2580" t="e">
        <v>#N/A</v>
      </c>
      <c r="K2580" t="s">
        <v>3878</v>
      </c>
    </row>
    <row r="2581" spans="2:11" hidden="1" x14ac:dyDescent="0.25">
      <c r="B2581" s="28" t="s">
        <v>417</v>
      </c>
      <c r="C2581" s="28" t="s">
        <v>418</v>
      </c>
      <c r="D2581" s="28" t="s">
        <v>77</v>
      </c>
      <c r="E2581" s="28" t="s">
        <v>412</v>
      </c>
      <c r="F2581" s="28" t="s">
        <v>59</v>
      </c>
      <c r="G2581" s="28" t="s">
        <v>49</v>
      </c>
      <c r="H2581" s="16" t="s">
        <v>14</v>
      </c>
      <c r="I2581" s="16" t="s">
        <v>2528</v>
      </c>
      <c r="J2581" t="e">
        <v>#N/A</v>
      </c>
      <c r="K2581" t="s">
        <v>3878</v>
      </c>
    </row>
    <row r="2582" spans="2:11" hidden="1" x14ac:dyDescent="0.25">
      <c r="B2582" s="28" t="s">
        <v>417</v>
      </c>
      <c r="C2582" s="28" t="s">
        <v>418</v>
      </c>
      <c r="D2582" s="28" t="s">
        <v>77</v>
      </c>
      <c r="E2582" s="28" t="s">
        <v>412</v>
      </c>
      <c r="F2582" s="28" t="s">
        <v>59</v>
      </c>
      <c r="G2582" s="28" t="s">
        <v>49</v>
      </c>
      <c r="H2582" s="16" t="s">
        <v>16</v>
      </c>
      <c r="I2582" s="16" t="s">
        <v>2529</v>
      </c>
      <c r="J2582" t="e">
        <v>#N/A</v>
      </c>
      <c r="K2582" t="s">
        <v>3878</v>
      </c>
    </row>
    <row r="2583" spans="2:11" hidden="1" x14ac:dyDescent="0.25">
      <c r="B2583" s="28" t="s">
        <v>417</v>
      </c>
      <c r="C2583" s="28" t="s">
        <v>418</v>
      </c>
      <c r="D2583" s="28" t="s">
        <v>77</v>
      </c>
      <c r="E2583" s="28" t="s">
        <v>412</v>
      </c>
      <c r="F2583" s="28" t="s">
        <v>59</v>
      </c>
      <c r="G2583" s="28" t="s">
        <v>49</v>
      </c>
      <c r="H2583" s="16" t="s">
        <v>18</v>
      </c>
      <c r="I2583" s="16" t="s">
        <v>2530</v>
      </c>
      <c r="J2583" t="e">
        <v>#N/A</v>
      </c>
      <c r="K2583" t="s">
        <v>3878</v>
      </c>
    </row>
    <row r="2584" spans="2:11" hidden="1" x14ac:dyDescent="0.25">
      <c r="B2584" s="28" t="s">
        <v>417</v>
      </c>
      <c r="C2584" s="28" t="s">
        <v>418</v>
      </c>
      <c r="D2584" s="28" t="s">
        <v>77</v>
      </c>
      <c r="E2584" s="28" t="s">
        <v>412</v>
      </c>
      <c r="F2584" s="28" t="s">
        <v>59</v>
      </c>
      <c r="G2584" s="28" t="s">
        <v>49</v>
      </c>
      <c r="H2584" s="16" t="s">
        <v>20</v>
      </c>
      <c r="I2584" s="16" t="s">
        <v>2531</v>
      </c>
      <c r="J2584" t="e">
        <v>#N/A</v>
      </c>
      <c r="K2584" t="s">
        <v>3878</v>
      </c>
    </row>
    <row r="2585" spans="2:11" hidden="1" x14ac:dyDescent="0.25">
      <c r="B2585" s="28" t="s">
        <v>417</v>
      </c>
      <c r="C2585" s="28" t="s">
        <v>418</v>
      </c>
      <c r="D2585" s="28" t="s">
        <v>77</v>
      </c>
      <c r="E2585" s="28" t="s">
        <v>412</v>
      </c>
      <c r="F2585" s="28" t="s">
        <v>59</v>
      </c>
      <c r="G2585" s="28" t="s">
        <v>49</v>
      </c>
      <c r="H2585" s="16" t="s">
        <v>22</v>
      </c>
      <c r="I2585" s="16" t="s">
        <v>2532</v>
      </c>
      <c r="J2585" t="e">
        <v>#N/A</v>
      </c>
      <c r="K2585" t="s">
        <v>3878</v>
      </c>
    </row>
    <row r="2586" spans="2:11" hidden="1" x14ac:dyDescent="0.25">
      <c r="B2586" s="28" t="s">
        <v>417</v>
      </c>
      <c r="C2586" s="28" t="s">
        <v>418</v>
      </c>
      <c r="D2586" s="28" t="s">
        <v>77</v>
      </c>
      <c r="E2586" s="28" t="s">
        <v>412</v>
      </c>
      <c r="F2586" s="28" t="s">
        <v>59</v>
      </c>
      <c r="G2586" s="28" t="s">
        <v>49</v>
      </c>
      <c r="H2586" s="16" t="s">
        <v>24</v>
      </c>
      <c r="I2586" s="16" t="s">
        <v>2533</v>
      </c>
      <c r="J2586" t="e">
        <v>#N/A</v>
      </c>
      <c r="K2586" t="s">
        <v>3878</v>
      </c>
    </row>
    <row r="2587" spans="2:11" hidden="1" x14ac:dyDescent="0.25">
      <c r="B2587" s="28" t="s">
        <v>417</v>
      </c>
      <c r="C2587" s="28" t="s">
        <v>418</v>
      </c>
      <c r="D2587" s="28" t="s">
        <v>77</v>
      </c>
      <c r="E2587" s="28" t="s">
        <v>412</v>
      </c>
      <c r="F2587" s="28" t="s">
        <v>59</v>
      </c>
      <c r="G2587" s="28" t="s">
        <v>49</v>
      </c>
      <c r="H2587" s="16" t="s">
        <v>26</v>
      </c>
      <c r="I2587" s="16" t="s">
        <v>2534</v>
      </c>
      <c r="J2587" t="e">
        <v>#N/A</v>
      </c>
      <c r="K2587" t="s">
        <v>3878</v>
      </c>
    </row>
    <row r="2588" spans="2:11" hidden="1" x14ac:dyDescent="0.25">
      <c r="B2588" s="28" t="s">
        <v>417</v>
      </c>
      <c r="C2588" s="28" t="s">
        <v>418</v>
      </c>
      <c r="D2588" s="28" t="s">
        <v>77</v>
      </c>
      <c r="E2588" s="28" t="s">
        <v>412</v>
      </c>
      <c r="F2588" s="28" t="s">
        <v>59</v>
      </c>
      <c r="G2588" s="28" t="s">
        <v>49</v>
      </c>
      <c r="H2588" s="16" t="s">
        <v>28</v>
      </c>
      <c r="I2588" s="16" t="s">
        <v>2535</v>
      </c>
      <c r="J2588" t="e">
        <v>#N/A</v>
      </c>
      <c r="K2588" t="s">
        <v>3878</v>
      </c>
    </row>
    <row r="2589" spans="2:11" hidden="1" x14ac:dyDescent="0.25">
      <c r="B2589" s="28" t="s">
        <v>417</v>
      </c>
      <c r="C2589" s="28" t="s">
        <v>418</v>
      </c>
      <c r="D2589" s="28" t="s">
        <v>77</v>
      </c>
      <c r="E2589" s="28" t="s">
        <v>412</v>
      </c>
      <c r="F2589" s="28" t="s">
        <v>59</v>
      </c>
      <c r="G2589" s="28" t="s">
        <v>49</v>
      </c>
      <c r="H2589" s="16" t="s">
        <v>30</v>
      </c>
      <c r="I2589" s="16" t="s">
        <v>2536</v>
      </c>
      <c r="J2589" t="e">
        <v>#N/A</v>
      </c>
      <c r="K2589" t="s">
        <v>3878</v>
      </c>
    </row>
    <row r="2590" spans="2:11" hidden="1" x14ac:dyDescent="0.25">
      <c r="B2590" s="28" t="s">
        <v>417</v>
      </c>
      <c r="C2590" s="28" t="s">
        <v>418</v>
      </c>
      <c r="D2590" s="28" t="s">
        <v>77</v>
      </c>
      <c r="E2590" s="28" t="s">
        <v>412</v>
      </c>
      <c r="F2590" s="28" t="s">
        <v>59</v>
      </c>
      <c r="G2590" s="28" t="s">
        <v>49</v>
      </c>
      <c r="H2590" s="16" t="s">
        <v>32</v>
      </c>
      <c r="I2590" s="16" t="s">
        <v>2537</v>
      </c>
      <c r="J2590" t="e">
        <v>#N/A</v>
      </c>
      <c r="K2590" t="s">
        <v>3878</v>
      </c>
    </row>
    <row r="2591" spans="2:11" hidden="1" x14ac:dyDescent="0.25">
      <c r="B2591" s="28" t="s">
        <v>348</v>
      </c>
      <c r="C2591" s="28" t="s">
        <v>349</v>
      </c>
      <c r="D2591" s="28" t="s">
        <v>58</v>
      </c>
      <c r="E2591" s="28" t="s">
        <v>345</v>
      </c>
      <c r="F2591" s="28" t="s">
        <v>59</v>
      </c>
      <c r="G2591" s="28" t="s">
        <v>49</v>
      </c>
      <c r="H2591" s="16" t="s">
        <v>12</v>
      </c>
      <c r="I2591" s="16" t="s">
        <v>2116</v>
      </c>
      <c r="J2591" t="e">
        <v>#N/A</v>
      </c>
      <c r="K2591" t="s">
        <v>3878</v>
      </c>
    </row>
    <row r="2592" spans="2:11" hidden="1" x14ac:dyDescent="0.25">
      <c r="B2592" s="28" t="s">
        <v>348</v>
      </c>
      <c r="C2592" s="28" t="s">
        <v>349</v>
      </c>
      <c r="D2592" s="28" t="s">
        <v>58</v>
      </c>
      <c r="E2592" s="28" t="s">
        <v>345</v>
      </c>
      <c r="F2592" s="28" t="s">
        <v>59</v>
      </c>
      <c r="G2592" s="28" t="s">
        <v>49</v>
      </c>
      <c r="H2592" s="16">
        <v>1.5</v>
      </c>
      <c r="I2592" s="16" t="s">
        <v>2122</v>
      </c>
      <c r="J2592" t="e">
        <v>#N/A</v>
      </c>
      <c r="K2592" t="s">
        <v>3878</v>
      </c>
    </row>
    <row r="2593" spans="2:11" hidden="1" x14ac:dyDescent="0.25">
      <c r="B2593" s="28" t="s">
        <v>348</v>
      </c>
      <c r="C2593" s="28" t="s">
        <v>349</v>
      </c>
      <c r="D2593" s="28" t="s">
        <v>58</v>
      </c>
      <c r="E2593" s="28" t="s">
        <v>345</v>
      </c>
      <c r="F2593" s="28" t="s">
        <v>59</v>
      </c>
      <c r="G2593" s="28" t="s">
        <v>49</v>
      </c>
      <c r="H2593" s="16" t="s">
        <v>14</v>
      </c>
      <c r="I2593" s="16" t="s">
        <v>2117</v>
      </c>
      <c r="J2593" t="e">
        <v>#N/A</v>
      </c>
      <c r="K2593" t="s">
        <v>3878</v>
      </c>
    </row>
    <row r="2594" spans="2:11" hidden="1" x14ac:dyDescent="0.25">
      <c r="B2594" s="28" t="s">
        <v>348</v>
      </c>
      <c r="C2594" s="28" t="s">
        <v>349</v>
      </c>
      <c r="D2594" s="28" t="s">
        <v>58</v>
      </c>
      <c r="E2594" s="28" t="s">
        <v>345</v>
      </c>
      <c r="F2594" s="28" t="s">
        <v>59</v>
      </c>
      <c r="G2594" s="28" t="s">
        <v>49</v>
      </c>
      <c r="H2594" s="16">
        <v>2.5</v>
      </c>
      <c r="I2594" s="16" t="s">
        <v>2123</v>
      </c>
      <c r="J2594" t="e">
        <v>#N/A</v>
      </c>
      <c r="K2594" t="s">
        <v>3878</v>
      </c>
    </row>
    <row r="2595" spans="2:11" hidden="1" x14ac:dyDescent="0.25">
      <c r="B2595" s="28" t="s">
        <v>348</v>
      </c>
      <c r="C2595" s="28" t="s">
        <v>349</v>
      </c>
      <c r="D2595" s="28" t="s">
        <v>58</v>
      </c>
      <c r="E2595" s="28" t="s">
        <v>345</v>
      </c>
      <c r="F2595" s="28" t="s">
        <v>59</v>
      </c>
      <c r="G2595" s="28" t="s">
        <v>49</v>
      </c>
      <c r="H2595" s="16" t="s">
        <v>16</v>
      </c>
      <c r="I2595" s="16" t="s">
        <v>2118</v>
      </c>
      <c r="J2595" t="e">
        <v>#N/A</v>
      </c>
      <c r="K2595" t="s">
        <v>3878</v>
      </c>
    </row>
    <row r="2596" spans="2:11" hidden="1" x14ac:dyDescent="0.25">
      <c r="B2596" s="28" t="s">
        <v>348</v>
      </c>
      <c r="C2596" s="28" t="s">
        <v>349</v>
      </c>
      <c r="D2596" s="28" t="s">
        <v>58</v>
      </c>
      <c r="E2596" s="28" t="s">
        <v>345</v>
      </c>
      <c r="F2596" s="28" t="s">
        <v>59</v>
      </c>
      <c r="G2596" s="28" t="s">
        <v>49</v>
      </c>
      <c r="H2596" s="16">
        <v>3.5</v>
      </c>
      <c r="I2596" s="16" t="s">
        <v>2124</v>
      </c>
      <c r="J2596" t="e">
        <v>#N/A</v>
      </c>
      <c r="K2596" t="s">
        <v>3878</v>
      </c>
    </row>
    <row r="2597" spans="2:11" hidden="1" x14ac:dyDescent="0.25">
      <c r="B2597" s="28" t="s">
        <v>348</v>
      </c>
      <c r="C2597" s="28" t="s">
        <v>349</v>
      </c>
      <c r="D2597" s="28" t="s">
        <v>58</v>
      </c>
      <c r="E2597" s="28" t="s">
        <v>345</v>
      </c>
      <c r="F2597" s="28" t="s">
        <v>59</v>
      </c>
      <c r="G2597" s="28" t="s">
        <v>49</v>
      </c>
      <c r="H2597" s="16" t="s">
        <v>18</v>
      </c>
      <c r="I2597" s="16" t="s">
        <v>2119</v>
      </c>
      <c r="J2597" t="e">
        <v>#N/A</v>
      </c>
      <c r="K2597" t="s">
        <v>3878</v>
      </c>
    </row>
    <row r="2598" spans="2:11" hidden="1" x14ac:dyDescent="0.25">
      <c r="B2598" s="28" t="s">
        <v>348</v>
      </c>
      <c r="C2598" s="28" t="s">
        <v>349</v>
      </c>
      <c r="D2598" s="28" t="s">
        <v>58</v>
      </c>
      <c r="E2598" s="28" t="s">
        <v>345</v>
      </c>
      <c r="F2598" s="28" t="s">
        <v>59</v>
      </c>
      <c r="G2598" s="28" t="s">
        <v>49</v>
      </c>
      <c r="H2598" s="16">
        <v>4.5</v>
      </c>
      <c r="I2598" s="16" t="s">
        <v>2125</v>
      </c>
      <c r="J2598" t="e">
        <v>#N/A</v>
      </c>
      <c r="K2598" t="s">
        <v>3878</v>
      </c>
    </row>
    <row r="2599" spans="2:11" hidden="1" x14ac:dyDescent="0.25">
      <c r="B2599" s="28" t="s">
        <v>348</v>
      </c>
      <c r="C2599" s="28" t="s">
        <v>349</v>
      </c>
      <c r="D2599" s="28" t="s">
        <v>58</v>
      </c>
      <c r="E2599" s="28" t="s">
        <v>345</v>
      </c>
      <c r="F2599" s="28" t="s">
        <v>59</v>
      </c>
      <c r="G2599" s="28" t="s">
        <v>49</v>
      </c>
      <c r="H2599" s="16" t="s">
        <v>34</v>
      </c>
      <c r="I2599" s="16" t="s">
        <v>2120</v>
      </c>
      <c r="J2599" t="e">
        <v>#N/A</v>
      </c>
      <c r="K2599" t="s">
        <v>3878</v>
      </c>
    </row>
    <row r="2600" spans="2:11" hidden="1" x14ac:dyDescent="0.25">
      <c r="B2600" s="28" t="s">
        <v>348</v>
      </c>
      <c r="C2600" s="28" t="s">
        <v>349</v>
      </c>
      <c r="D2600" s="28" t="s">
        <v>58</v>
      </c>
      <c r="E2600" s="28" t="s">
        <v>345</v>
      </c>
      <c r="F2600" s="28" t="s">
        <v>59</v>
      </c>
      <c r="G2600" s="28" t="s">
        <v>49</v>
      </c>
      <c r="H2600" s="16">
        <v>12.5</v>
      </c>
      <c r="I2600" s="16" t="s">
        <v>2126</v>
      </c>
      <c r="J2600" t="e">
        <v>#N/A</v>
      </c>
      <c r="K2600" t="s">
        <v>3878</v>
      </c>
    </row>
    <row r="2601" spans="2:11" hidden="1" x14ac:dyDescent="0.25">
      <c r="B2601" s="28" t="s">
        <v>348</v>
      </c>
      <c r="C2601" s="28" t="s">
        <v>349</v>
      </c>
      <c r="D2601" s="28" t="s">
        <v>58</v>
      </c>
      <c r="E2601" s="28" t="s">
        <v>345</v>
      </c>
      <c r="F2601" s="28" t="s">
        <v>59</v>
      </c>
      <c r="G2601" s="28" t="s">
        <v>49</v>
      </c>
      <c r="H2601" s="16" t="s">
        <v>36</v>
      </c>
      <c r="I2601" s="16" t="s">
        <v>2121</v>
      </c>
      <c r="J2601" t="e">
        <v>#N/A</v>
      </c>
      <c r="K2601" t="s">
        <v>3878</v>
      </c>
    </row>
    <row r="2602" spans="2:11" hidden="1" x14ac:dyDescent="0.25">
      <c r="B2602" s="28" t="s">
        <v>348</v>
      </c>
      <c r="C2602" s="28" t="s">
        <v>349</v>
      </c>
      <c r="D2602" s="28" t="s">
        <v>58</v>
      </c>
      <c r="E2602" s="28" t="s">
        <v>345</v>
      </c>
      <c r="F2602" s="28" t="s">
        <v>59</v>
      </c>
      <c r="G2602" s="28" t="s">
        <v>49</v>
      </c>
      <c r="H2602" s="16">
        <v>13.5</v>
      </c>
      <c r="I2602" s="16" t="s">
        <v>2127</v>
      </c>
      <c r="J2602" t="e">
        <v>#N/A</v>
      </c>
      <c r="K2602" t="s">
        <v>3878</v>
      </c>
    </row>
    <row r="2603" spans="2:11" hidden="1" x14ac:dyDescent="0.25">
      <c r="B2603" s="28" t="s">
        <v>415</v>
      </c>
      <c r="C2603" s="28" t="s">
        <v>416</v>
      </c>
      <c r="D2603" s="28" t="s">
        <v>58</v>
      </c>
      <c r="E2603" s="28" t="s">
        <v>412</v>
      </c>
      <c r="F2603" s="28" t="s">
        <v>59</v>
      </c>
      <c r="G2603" s="28" t="s">
        <v>49</v>
      </c>
      <c r="H2603" s="16" t="s">
        <v>14</v>
      </c>
      <c r="I2603" s="16" t="s">
        <v>2518</v>
      </c>
      <c r="J2603" t="e">
        <v>#N/A</v>
      </c>
      <c r="K2603" t="s">
        <v>3878</v>
      </c>
    </row>
    <row r="2604" spans="2:11" hidden="1" x14ac:dyDescent="0.25">
      <c r="B2604" s="28" t="s">
        <v>415</v>
      </c>
      <c r="C2604" s="28" t="s">
        <v>416</v>
      </c>
      <c r="D2604" s="28" t="s">
        <v>58</v>
      </c>
      <c r="E2604" s="28" t="s">
        <v>412</v>
      </c>
      <c r="F2604" s="28" t="s">
        <v>59</v>
      </c>
      <c r="G2604" s="28" t="s">
        <v>49</v>
      </c>
      <c r="H2604" s="16" t="s">
        <v>16</v>
      </c>
      <c r="I2604" s="16" t="s">
        <v>2519</v>
      </c>
      <c r="J2604" t="e">
        <v>#N/A</v>
      </c>
      <c r="K2604" t="s">
        <v>3878</v>
      </c>
    </row>
    <row r="2605" spans="2:11" hidden="1" x14ac:dyDescent="0.25">
      <c r="B2605" s="28" t="s">
        <v>415</v>
      </c>
      <c r="C2605" s="28" t="s">
        <v>416</v>
      </c>
      <c r="D2605" s="28" t="s">
        <v>58</v>
      </c>
      <c r="E2605" s="28" t="s">
        <v>412</v>
      </c>
      <c r="F2605" s="28" t="s">
        <v>59</v>
      </c>
      <c r="G2605" s="28" t="s">
        <v>49</v>
      </c>
      <c r="H2605" s="16" t="s">
        <v>18</v>
      </c>
      <c r="I2605" s="16" t="s">
        <v>2520</v>
      </c>
      <c r="J2605" t="e">
        <v>#N/A</v>
      </c>
      <c r="K2605" t="s">
        <v>3878</v>
      </c>
    </row>
    <row r="2606" spans="2:11" hidden="1" x14ac:dyDescent="0.25">
      <c r="B2606" s="28" t="s">
        <v>415</v>
      </c>
      <c r="C2606" s="28" t="s">
        <v>416</v>
      </c>
      <c r="D2606" s="28" t="s">
        <v>58</v>
      </c>
      <c r="E2606" s="28" t="s">
        <v>412</v>
      </c>
      <c r="F2606" s="28" t="s">
        <v>59</v>
      </c>
      <c r="G2606" s="28" t="s">
        <v>49</v>
      </c>
      <c r="H2606" s="16" t="s">
        <v>20</v>
      </c>
      <c r="I2606" s="16" t="s">
        <v>2521</v>
      </c>
      <c r="J2606" t="e">
        <v>#N/A</v>
      </c>
      <c r="K2606" t="s">
        <v>3878</v>
      </c>
    </row>
    <row r="2607" spans="2:11" hidden="1" x14ac:dyDescent="0.25">
      <c r="B2607" s="28" t="s">
        <v>415</v>
      </c>
      <c r="C2607" s="28" t="s">
        <v>416</v>
      </c>
      <c r="D2607" s="28" t="s">
        <v>58</v>
      </c>
      <c r="E2607" s="28" t="s">
        <v>412</v>
      </c>
      <c r="F2607" s="28" t="s">
        <v>59</v>
      </c>
      <c r="G2607" s="28" t="s">
        <v>49</v>
      </c>
      <c r="H2607" s="16" t="s">
        <v>22</v>
      </c>
      <c r="I2607" s="16" t="s">
        <v>2522</v>
      </c>
      <c r="J2607" t="e">
        <v>#N/A</v>
      </c>
      <c r="K2607" t="s">
        <v>3878</v>
      </c>
    </row>
    <row r="2608" spans="2:11" hidden="1" x14ac:dyDescent="0.25">
      <c r="B2608" s="28" t="s">
        <v>415</v>
      </c>
      <c r="C2608" s="28" t="s">
        <v>416</v>
      </c>
      <c r="D2608" s="28" t="s">
        <v>58</v>
      </c>
      <c r="E2608" s="28" t="s">
        <v>412</v>
      </c>
      <c r="F2608" s="28" t="s">
        <v>59</v>
      </c>
      <c r="G2608" s="28" t="s">
        <v>49</v>
      </c>
      <c r="H2608" s="16" t="s">
        <v>24</v>
      </c>
      <c r="I2608" s="16" t="s">
        <v>2523</v>
      </c>
      <c r="J2608" t="e">
        <v>#N/A</v>
      </c>
      <c r="K2608" t="s">
        <v>3878</v>
      </c>
    </row>
    <row r="2609" spans="2:11" hidden="1" x14ac:dyDescent="0.25">
      <c r="B2609" s="28" t="s">
        <v>415</v>
      </c>
      <c r="C2609" s="28" t="s">
        <v>416</v>
      </c>
      <c r="D2609" s="28" t="s">
        <v>58</v>
      </c>
      <c r="E2609" s="28" t="s">
        <v>412</v>
      </c>
      <c r="F2609" s="28" t="s">
        <v>59</v>
      </c>
      <c r="G2609" s="28" t="s">
        <v>49</v>
      </c>
      <c r="H2609" s="16" t="s">
        <v>26</v>
      </c>
      <c r="I2609" s="16" t="s">
        <v>2524</v>
      </c>
      <c r="J2609" t="e">
        <v>#N/A</v>
      </c>
      <c r="K2609" t="s">
        <v>3878</v>
      </c>
    </row>
    <row r="2610" spans="2:11" hidden="1" x14ac:dyDescent="0.25">
      <c r="B2610" s="28" t="s">
        <v>415</v>
      </c>
      <c r="C2610" s="28" t="s">
        <v>416</v>
      </c>
      <c r="D2610" s="28" t="s">
        <v>58</v>
      </c>
      <c r="E2610" s="28" t="s">
        <v>412</v>
      </c>
      <c r="F2610" s="28" t="s">
        <v>59</v>
      </c>
      <c r="G2610" s="28" t="s">
        <v>49</v>
      </c>
      <c r="H2610" s="16" t="s">
        <v>28</v>
      </c>
      <c r="I2610" s="16" t="s">
        <v>2525</v>
      </c>
      <c r="J2610" t="e">
        <v>#N/A</v>
      </c>
      <c r="K2610" t="s">
        <v>3878</v>
      </c>
    </row>
    <row r="2611" spans="2:11" hidden="1" x14ac:dyDescent="0.25">
      <c r="B2611" s="28" t="s">
        <v>415</v>
      </c>
      <c r="C2611" s="28" t="s">
        <v>416</v>
      </c>
      <c r="D2611" s="28" t="s">
        <v>58</v>
      </c>
      <c r="E2611" s="28" t="s">
        <v>412</v>
      </c>
      <c r="F2611" s="28" t="s">
        <v>59</v>
      </c>
      <c r="G2611" s="28" t="s">
        <v>49</v>
      </c>
      <c r="H2611" s="16" t="s">
        <v>30</v>
      </c>
      <c r="I2611" s="16" t="s">
        <v>2526</v>
      </c>
      <c r="J2611" t="e">
        <v>#N/A</v>
      </c>
      <c r="K2611" t="s">
        <v>3878</v>
      </c>
    </row>
    <row r="2612" spans="2:11" hidden="1" x14ac:dyDescent="0.25">
      <c r="B2612" s="28" t="s">
        <v>415</v>
      </c>
      <c r="C2612" s="28" t="s">
        <v>416</v>
      </c>
      <c r="D2612" s="28" t="s">
        <v>58</v>
      </c>
      <c r="E2612" s="28" t="s">
        <v>412</v>
      </c>
      <c r="F2612" s="28" t="s">
        <v>59</v>
      </c>
      <c r="G2612" s="28" t="s">
        <v>49</v>
      </c>
      <c r="H2612" s="16" t="s">
        <v>32</v>
      </c>
      <c r="I2612" s="16" t="s">
        <v>2527</v>
      </c>
      <c r="J2612" t="e">
        <v>#N/A</v>
      </c>
      <c r="K2612" t="s">
        <v>3878</v>
      </c>
    </row>
    <row r="2613" spans="2:11" hidden="1" x14ac:dyDescent="0.25">
      <c r="B2613" s="28" t="s">
        <v>352</v>
      </c>
      <c r="C2613" s="28" t="s">
        <v>717</v>
      </c>
      <c r="D2613" s="28" t="s">
        <v>55</v>
      </c>
      <c r="E2613" s="28" t="s">
        <v>237</v>
      </c>
      <c r="F2613" s="28" t="s">
        <v>45</v>
      </c>
      <c r="G2613" s="28" t="s">
        <v>49</v>
      </c>
      <c r="H2613" s="16" t="s">
        <v>12</v>
      </c>
      <c r="I2613" s="16" t="s">
        <v>2134</v>
      </c>
      <c r="J2613" t="e">
        <v>#N/A</v>
      </c>
      <c r="K2613" t="s">
        <v>3878</v>
      </c>
    </row>
    <row r="2614" spans="2:11" hidden="1" x14ac:dyDescent="0.25">
      <c r="B2614" s="28" t="s">
        <v>352</v>
      </c>
      <c r="C2614" s="28" t="s">
        <v>717</v>
      </c>
      <c r="D2614" s="28" t="s">
        <v>55</v>
      </c>
      <c r="E2614" s="28" t="s">
        <v>237</v>
      </c>
      <c r="F2614" s="28" t="s">
        <v>45</v>
      </c>
      <c r="G2614" s="28" t="s">
        <v>49</v>
      </c>
      <c r="H2614" s="16">
        <v>1.5</v>
      </c>
      <c r="I2614" s="16" t="s">
        <v>2135</v>
      </c>
      <c r="J2614" t="e">
        <v>#N/A</v>
      </c>
      <c r="K2614" t="s">
        <v>3878</v>
      </c>
    </row>
    <row r="2615" spans="2:11" hidden="1" x14ac:dyDescent="0.25">
      <c r="B2615" s="28" t="s">
        <v>352</v>
      </c>
      <c r="C2615" s="28" t="s">
        <v>717</v>
      </c>
      <c r="D2615" s="28" t="s">
        <v>55</v>
      </c>
      <c r="E2615" s="28" t="s">
        <v>237</v>
      </c>
      <c r="F2615" s="28" t="s">
        <v>45</v>
      </c>
      <c r="G2615" s="28" t="s">
        <v>49</v>
      </c>
      <c r="H2615" s="16" t="s">
        <v>14</v>
      </c>
      <c r="I2615" s="16" t="s">
        <v>2136</v>
      </c>
      <c r="J2615" t="e">
        <v>#N/A</v>
      </c>
      <c r="K2615" t="s">
        <v>3878</v>
      </c>
    </row>
    <row r="2616" spans="2:11" hidden="1" x14ac:dyDescent="0.25">
      <c r="B2616" s="28" t="s">
        <v>352</v>
      </c>
      <c r="C2616" s="28" t="s">
        <v>717</v>
      </c>
      <c r="D2616" s="28" t="s">
        <v>55</v>
      </c>
      <c r="E2616" s="28" t="s">
        <v>237</v>
      </c>
      <c r="F2616" s="28" t="s">
        <v>45</v>
      </c>
      <c r="G2616" s="28" t="s">
        <v>49</v>
      </c>
      <c r="H2616" s="16">
        <v>2.5</v>
      </c>
      <c r="I2616" s="16" t="s">
        <v>2137</v>
      </c>
      <c r="J2616" t="e">
        <v>#N/A</v>
      </c>
      <c r="K2616" t="s">
        <v>3878</v>
      </c>
    </row>
    <row r="2617" spans="2:11" hidden="1" x14ac:dyDescent="0.25">
      <c r="B2617" s="28" t="s">
        <v>352</v>
      </c>
      <c r="C2617" s="28" t="s">
        <v>717</v>
      </c>
      <c r="D2617" s="28" t="s">
        <v>55</v>
      </c>
      <c r="E2617" s="28" t="s">
        <v>237</v>
      </c>
      <c r="F2617" s="28" t="s">
        <v>45</v>
      </c>
      <c r="G2617" s="28" t="s">
        <v>49</v>
      </c>
      <c r="H2617" s="16" t="s">
        <v>16</v>
      </c>
      <c r="I2617" s="16" t="s">
        <v>2138</v>
      </c>
      <c r="J2617" t="e">
        <v>#N/A</v>
      </c>
      <c r="K2617" t="s">
        <v>3878</v>
      </c>
    </row>
    <row r="2618" spans="2:11" hidden="1" x14ac:dyDescent="0.25">
      <c r="B2618" s="28" t="s">
        <v>352</v>
      </c>
      <c r="C2618" s="28" t="s">
        <v>717</v>
      </c>
      <c r="D2618" s="28" t="s">
        <v>55</v>
      </c>
      <c r="E2618" s="28" t="s">
        <v>237</v>
      </c>
      <c r="F2618" s="28" t="s">
        <v>45</v>
      </c>
      <c r="G2618" s="28" t="s">
        <v>49</v>
      </c>
      <c r="H2618" s="16">
        <v>3.5</v>
      </c>
      <c r="I2618" s="16" t="s">
        <v>2139</v>
      </c>
      <c r="J2618" t="e">
        <v>#N/A</v>
      </c>
      <c r="K2618" t="s">
        <v>3878</v>
      </c>
    </row>
    <row r="2619" spans="2:11" hidden="1" x14ac:dyDescent="0.25">
      <c r="B2619" s="28" t="s">
        <v>352</v>
      </c>
      <c r="C2619" s="28" t="s">
        <v>717</v>
      </c>
      <c r="D2619" s="28" t="s">
        <v>55</v>
      </c>
      <c r="E2619" s="28" t="s">
        <v>237</v>
      </c>
      <c r="F2619" s="28" t="s">
        <v>45</v>
      </c>
      <c r="G2619" s="28" t="s">
        <v>49</v>
      </c>
      <c r="H2619" s="16" t="s">
        <v>18</v>
      </c>
      <c r="I2619" s="16" t="s">
        <v>2140</v>
      </c>
      <c r="J2619" t="e">
        <v>#N/A</v>
      </c>
      <c r="K2619" t="s">
        <v>3878</v>
      </c>
    </row>
    <row r="2620" spans="2:11" hidden="1" x14ac:dyDescent="0.25">
      <c r="B2620" s="28" t="s">
        <v>352</v>
      </c>
      <c r="C2620" s="28" t="s">
        <v>717</v>
      </c>
      <c r="D2620" s="28" t="s">
        <v>55</v>
      </c>
      <c r="E2620" s="28" t="s">
        <v>237</v>
      </c>
      <c r="F2620" s="28" t="s">
        <v>45</v>
      </c>
      <c r="G2620" s="28" t="s">
        <v>49</v>
      </c>
      <c r="H2620" s="16">
        <v>4.5</v>
      </c>
      <c r="I2620" s="16" t="s">
        <v>2141</v>
      </c>
      <c r="J2620" t="e">
        <v>#N/A</v>
      </c>
      <c r="K2620" t="s">
        <v>3878</v>
      </c>
    </row>
    <row r="2621" spans="2:11" hidden="1" x14ac:dyDescent="0.25">
      <c r="B2621" s="28" t="s">
        <v>352</v>
      </c>
      <c r="C2621" s="28" t="s">
        <v>717</v>
      </c>
      <c r="D2621" s="28" t="s">
        <v>55</v>
      </c>
      <c r="E2621" s="28" t="s">
        <v>237</v>
      </c>
      <c r="F2621" s="28" t="s">
        <v>45</v>
      </c>
      <c r="G2621" s="28" t="s">
        <v>49</v>
      </c>
      <c r="H2621" s="16" t="s">
        <v>34</v>
      </c>
      <c r="I2621" s="16" t="s">
        <v>2145</v>
      </c>
      <c r="J2621" t="e">
        <v>#N/A</v>
      </c>
      <c r="K2621" t="s">
        <v>3878</v>
      </c>
    </row>
    <row r="2622" spans="2:11" hidden="1" x14ac:dyDescent="0.25">
      <c r="B2622" s="28" t="s">
        <v>352</v>
      </c>
      <c r="C2622" s="28" t="s">
        <v>717</v>
      </c>
      <c r="D2622" s="28" t="s">
        <v>55</v>
      </c>
      <c r="E2622" s="28" t="s">
        <v>237</v>
      </c>
      <c r="F2622" s="28" t="s">
        <v>45</v>
      </c>
      <c r="G2622" s="28" t="s">
        <v>49</v>
      </c>
      <c r="H2622" s="16">
        <v>12.5</v>
      </c>
      <c r="I2622" s="16" t="s">
        <v>2922</v>
      </c>
      <c r="J2622" t="e">
        <v>#N/A</v>
      </c>
      <c r="K2622" t="s">
        <v>3878</v>
      </c>
    </row>
    <row r="2623" spans="2:11" hidden="1" x14ac:dyDescent="0.25">
      <c r="B2623" s="28" t="s">
        <v>352</v>
      </c>
      <c r="C2623" s="28" t="s">
        <v>717</v>
      </c>
      <c r="D2623" s="28" t="s">
        <v>55</v>
      </c>
      <c r="E2623" s="28" t="s">
        <v>237</v>
      </c>
      <c r="F2623" s="28" t="s">
        <v>45</v>
      </c>
      <c r="G2623" s="28" t="s">
        <v>49</v>
      </c>
      <c r="H2623" s="16" t="s">
        <v>36</v>
      </c>
      <c r="I2623" s="16" t="s">
        <v>2923</v>
      </c>
      <c r="J2623" t="e">
        <v>#N/A</v>
      </c>
      <c r="K2623" t="s">
        <v>3878</v>
      </c>
    </row>
    <row r="2624" spans="2:11" hidden="1" x14ac:dyDescent="0.25">
      <c r="B2624" s="28" t="s">
        <v>352</v>
      </c>
      <c r="C2624" s="28" t="s">
        <v>717</v>
      </c>
      <c r="D2624" s="28" t="s">
        <v>55</v>
      </c>
      <c r="E2624" s="28" t="s">
        <v>237</v>
      </c>
      <c r="F2624" s="28" t="s">
        <v>45</v>
      </c>
      <c r="G2624" s="28" t="s">
        <v>49</v>
      </c>
      <c r="H2624" s="16">
        <v>13.5</v>
      </c>
      <c r="I2624" s="16" t="s">
        <v>2924</v>
      </c>
      <c r="J2624" t="e">
        <v>#N/A</v>
      </c>
      <c r="K2624" t="s">
        <v>3878</v>
      </c>
    </row>
    <row r="2625" spans="2:11" hidden="1" x14ac:dyDescent="0.25">
      <c r="B2625" s="28" t="s">
        <v>419</v>
      </c>
      <c r="C2625" s="28" t="s">
        <v>420</v>
      </c>
      <c r="D2625" s="28" t="s">
        <v>354</v>
      </c>
      <c r="E2625" s="28" t="s">
        <v>412</v>
      </c>
      <c r="F2625" s="28" t="s">
        <v>45</v>
      </c>
      <c r="G2625" s="28" t="s">
        <v>49</v>
      </c>
      <c r="H2625" s="16" t="s">
        <v>14</v>
      </c>
      <c r="I2625" s="16" t="s">
        <v>2538</v>
      </c>
      <c r="J2625" t="e">
        <v>#N/A</v>
      </c>
      <c r="K2625" t="s">
        <v>3878</v>
      </c>
    </row>
    <row r="2626" spans="2:11" hidden="1" x14ac:dyDescent="0.25">
      <c r="B2626" s="28" t="s">
        <v>419</v>
      </c>
      <c r="C2626" s="28" t="s">
        <v>420</v>
      </c>
      <c r="D2626" s="28" t="s">
        <v>354</v>
      </c>
      <c r="E2626" s="28" t="s">
        <v>412</v>
      </c>
      <c r="F2626" s="28" t="s">
        <v>45</v>
      </c>
      <c r="G2626" s="28" t="s">
        <v>49</v>
      </c>
      <c r="H2626" s="16" t="s">
        <v>16</v>
      </c>
      <c r="I2626" s="16" t="s">
        <v>2539</v>
      </c>
      <c r="J2626" t="e">
        <v>#N/A</v>
      </c>
      <c r="K2626" t="s">
        <v>3878</v>
      </c>
    </row>
    <row r="2627" spans="2:11" hidden="1" x14ac:dyDescent="0.25">
      <c r="B2627" s="28" t="s">
        <v>419</v>
      </c>
      <c r="C2627" s="28" t="s">
        <v>420</v>
      </c>
      <c r="D2627" s="28" t="s">
        <v>354</v>
      </c>
      <c r="E2627" s="28" t="s">
        <v>412</v>
      </c>
      <c r="F2627" s="28" t="s">
        <v>45</v>
      </c>
      <c r="G2627" s="28" t="s">
        <v>49</v>
      </c>
      <c r="H2627" s="16" t="s">
        <v>18</v>
      </c>
      <c r="I2627" s="16" t="s">
        <v>2540</v>
      </c>
      <c r="J2627" t="e">
        <v>#N/A</v>
      </c>
      <c r="K2627" t="s">
        <v>3878</v>
      </c>
    </row>
    <row r="2628" spans="2:11" hidden="1" x14ac:dyDescent="0.25">
      <c r="B2628" s="28" t="s">
        <v>419</v>
      </c>
      <c r="C2628" s="28" t="s">
        <v>420</v>
      </c>
      <c r="D2628" s="28" t="s">
        <v>354</v>
      </c>
      <c r="E2628" s="28" t="s">
        <v>412</v>
      </c>
      <c r="F2628" s="28" t="s">
        <v>45</v>
      </c>
      <c r="G2628" s="28" t="s">
        <v>49</v>
      </c>
      <c r="H2628" s="16" t="s">
        <v>20</v>
      </c>
      <c r="I2628" s="16" t="s">
        <v>2541</v>
      </c>
      <c r="J2628" t="e">
        <v>#N/A</v>
      </c>
      <c r="K2628" t="s">
        <v>3878</v>
      </c>
    </row>
    <row r="2629" spans="2:11" hidden="1" x14ac:dyDescent="0.25">
      <c r="B2629" s="28" t="s">
        <v>419</v>
      </c>
      <c r="C2629" s="28" t="s">
        <v>420</v>
      </c>
      <c r="D2629" s="28" t="s">
        <v>354</v>
      </c>
      <c r="E2629" s="28" t="s">
        <v>412</v>
      </c>
      <c r="F2629" s="28" t="s">
        <v>45</v>
      </c>
      <c r="G2629" s="28" t="s">
        <v>49</v>
      </c>
      <c r="H2629" s="16" t="s">
        <v>22</v>
      </c>
      <c r="I2629" s="16" t="s">
        <v>2542</v>
      </c>
      <c r="J2629" t="e">
        <v>#N/A</v>
      </c>
      <c r="K2629" t="s">
        <v>3878</v>
      </c>
    </row>
    <row r="2630" spans="2:11" hidden="1" x14ac:dyDescent="0.25">
      <c r="B2630" s="28" t="s">
        <v>419</v>
      </c>
      <c r="C2630" s="28" t="s">
        <v>420</v>
      </c>
      <c r="D2630" s="28" t="s">
        <v>354</v>
      </c>
      <c r="E2630" s="28" t="s">
        <v>412</v>
      </c>
      <c r="F2630" s="28" t="s">
        <v>45</v>
      </c>
      <c r="G2630" s="28" t="s">
        <v>49</v>
      </c>
      <c r="H2630" s="16" t="s">
        <v>24</v>
      </c>
      <c r="I2630" s="16" t="s">
        <v>2543</v>
      </c>
      <c r="J2630" t="e">
        <v>#N/A</v>
      </c>
      <c r="K2630" t="s">
        <v>3878</v>
      </c>
    </row>
    <row r="2631" spans="2:11" hidden="1" x14ac:dyDescent="0.25">
      <c r="B2631" s="28" t="s">
        <v>419</v>
      </c>
      <c r="C2631" s="28" t="s">
        <v>420</v>
      </c>
      <c r="D2631" s="28" t="s">
        <v>354</v>
      </c>
      <c r="E2631" s="28" t="s">
        <v>412</v>
      </c>
      <c r="F2631" s="28" t="s">
        <v>45</v>
      </c>
      <c r="G2631" s="28" t="s">
        <v>49</v>
      </c>
      <c r="H2631" s="16" t="s">
        <v>26</v>
      </c>
      <c r="I2631" s="16" t="s">
        <v>2544</v>
      </c>
      <c r="J2631" t="e">
        <v>#N/A</v>
      </c>
      <c r="K2631" t="s">
        <v>3878</v>
      </c>
    </row>
    <row r="2632" spans="2:11" hidden="1" x14ac:dyDescent="0.25">
      <c r="B2632" s="28" t="s">
        <v>419</v>
      </c>
      <c r="C2632" s="28" t="s">
        <v>420</v>
      </c>
      <c r="D2632" s="28" t="s">
        <v>354</v>
      </c>
      <c r="E2632" s="28" t="s">
        <v>412</v>
      </c>
      <c r="F2632" s="28" t="s">
        <v>45</v>
      </c>
      <c r="G2632" s="28" t="s">
        <v>49</v>
      </c>
      <c r="H2632" s="16" t="s">
        <v>28</v>
      </c>
      <c r="I2632" s="16" t="s">
        <v>2545</v>
      </c>
      <c r="J2632" t="e">
        <v>#N/A</v>
      </c>
      <c r="K2632" t="s">
        <v>3878</v>
      </c>
    </row>
    <row r="2633" spans="2:11" hidden="1" x14ac:dyDescent="0.25">
      <c r="B2633" s="28" t="s">
        <v>419</v>
      </c>
      <c r="C2633" s="28" t="s">
        <v>420</v>
      </c>
      <c r="D2633" s="28" t="s">
        <v>354</v>
      </c>
      <c r="E2633" s="28" t="s">
        <v>412</v>
      </c>
      <c r="F2633" s="28" t="s">
        <v>45</v>
      </c>
      <c r="G2633" s="28" t="s">
        <v>49</v>
      </c>
      <c r="H2633" s="16" t="s">
        <v>30</v>
      </c>
      <c r="I2633" s="16" t="s">
        <v>2546</v>
      </c>
      <c r="J2633" t="e">
        <v>#N/A</v>
      </c>
      <c r="K2633" t="s">
        <v>3878</v>
      </c>
    </row>
    <row r="2634" spans="2:11" hidden="1" x14ac:dyDescent="0.25">
      <c r="B2634" s="28" t="s">
        <v>419</v>
      </c>
      <c r="C2634" s="28" t="s">
        <v>420</v>
      </c>
      <c r="D2634" s="28" t="s">
        <v>354</v>
      </c>
      <c r="E2634" s="28" t="s">
        <v>412</v>
      </c>
      <c r="F2634" s="28" t="s">
        <v>45</v>
      </c>
      <c r="G2634" s="28" t="s">
        <v>49</v>
      </c>
      <c r="H2634" s="16" t="s">
        <v>32</v>
      </c>
      <c r="I2634" s="16" t="s">
        <v>2547</v>
      </c>
      <c r="J2634" t="e">
        <v>#N/A</v>
      </c>
      <c r="K2634" t="s">
        <v>3878</v>
      </c>
    </row>
    <row r="2635" spans="2:11" hidden="1" x14ac:dyDescent="0.25">
      <c r="B2635" s="28" t="s">
        <v>502</v>
      </c>
      <c r="C2635" s="28" t="s">
        <v>251</v>
      </c>
      <c r="D2635" s="28" t="s">
        <v>74</v>
      </c>
      <c r="E2635" s="28" t="s">
        <v>237</v>
      </c>
      <c r="F2635" s="28" t="s">
        <v>45</v>
      </c>
      <c r="G2635" s="28" t="s">
        <v>46</v>
      </c>
      <c r="H2635" s="16">
        <v>6.5</v>
      </c>
      <c r="I2635" s="16" t="s">
        <v>2925</v>
      </c>
      <c r="J2635" t="e">
        <v>#N/A</v>
      </c>
      <c r="K2635" t="s">
        <v>3878</v>
      </c>
    </row>
    <row r="2636" spans="2:11" hidden="1" x14ac:dyDescent="0.25">
      <c r="B2636" s="28" t="s">
        <v>502</v>
      </c>
      <c r="C2636" s="28" t="s">
        <v>251</v>
      </c>
      <c r="D2636" s="28" t="s">
        <v>74</v>
      </c>
      <c r="E2636" s="28" t="s">
        <v>237</v>
      </c>
      <c r="F2636" s="28" t="s">
        <v>45</v>
      </c>
      <c r="G2636" s="28" t="s">
        <v>46</v>
      </c>
      <c r="H2636" s="16" t="s">
        <v>24</v>
      </c>
      <c r="I2636" s="16" t="s">
        <v>2926</v>
      </c>
      <c r="J2636" t="e">
        <v>#N/A</v>
      </c>
      <c r="K2636" t="s">
        <v>3878</v>
      </c>
    </row>
    <row r="2637" spans="2:11" hidden="1" x14ac:dyDescent="0.25">
      <c r="B2637" s="28" t="s">
        <v>502</v>
      </c>
      <c r="C2637" s="28" t="s">
        <v>251</v>
      </c>
      <c r="D2637" s="28" t="s">
        <v>74</v>
      </c>
      <c r="E2637" s="28" t="s">
        <v>237</v>
      </c>
      <c r="F2637" s="28" t="s">
        <v>45</v>
      </c>
      <c r="G2637" s="28" t="s">
        <v>46</v>
      </c>
      <c r="H2637" s="16">
        <v>7.5</v>
      </c>
      <c r="I2637" s="16" t="s">
        <v>2927</v>
      </c>
      <c r="J2637" t="e">
        <v>#N/A</v>
      </c>
      <c r="K2637" t="s">
        <v>3878</v>
      </c>
    </row>
    <row r="2638" spans="2:11" hidden="1" x14ac:dyDescent="0.25">
      <c r="B2638" s="28" t="s">
        <v>502</v>
      </c>
      <c r="C2638" s="28" t="s">
        <v>251</v>
      </c>
      <c r="D2638" s="28" t="s">
        <v>74</v>
      </c>
      <c r="E2638" s="28" t="s">
        <v>237</v>
      </c>
      <c r="F2638" s="28" t="s">
        <v>45</v>
      </c>
      <c r="G2638" s="28" t="s">
        <v>46</v>
      </c>
      <c r="H2638" s="16" t="s">
        <v>26</v>
      </c>
      <c r="I2638" s="16" t="s">
        <v>2928</v>
      </c>
      <c r="J2638" t="e">
        <v>#N/A</v>
      </c>
      <c r="K2638" t="s">
        <v>3878</v>
      </c>
    </row>
    <row r="2639" spans="2:11" hidden="1" x14ac:dyDescent="0.25">
      <c r="B2639" s="28" t="s">
        <v>502</v>
      </c>
      <c r="C2639" s="28" t="s">
        <v>251</v>
      </c>
      <c r="D2639" s="28" t="s">
        <v>74</v>
      </c>
      <c r="E2639" s="28" t="s">
        <v>237</v>
      </c>
      <c r="F2639" s="28" t="s">
        <v>45</v>
      </c>
      <c r="G2639" s="28" t="s">
        <v>46</v>
      </c>
      <c r="H2639" s="16">
        <v>8.5</v>
      </c>
      <c r="I2639" s="16" t="s">
        <v>2929</v>
      </c>
      <c r="J2639" t="e">
        <v>#N/A</v>
      </c>
      <c r="K2639" t="s">
        <v>3878</v>
      </c>
    </row>
    <row r="2640" spans="2:11" hidden="1" x14ac:dyDescent="0.25">
      <c r="B2640" s="28" t="s">
        <v>502</v>
      </c>
      <c r="C2640" s="28" t="s">
        <v>251</v>
      </c>
      <c r="D2640" s="28" t="s">
        <v>74</v>
      </c>
      <c r="E2640" s="28" t="s">
        <v>237</v>
      </c>
      <c r="F2640" s="28" t="s">
        <v>45</v>
      </c>
      <c r="G2640" s="28" t="s">
        <v>46</v>
      </c>
      <c r="H2640" s="16" t="s">
        <v>28</v>
      </c>
      <c r="I2640" s="16" t="s">
        <v>2930</v>
      </c>
      <c r="J2640" t="e">
        <v>#N/A</v>
      </c>
      <c r="K2640" t="s">
        <v>3878</v>
      </c>
    </row>
    <row r="2641" spans="2:11" hidden="1" x14ac:dyDescent="0.25">
      <c r="B2641" s="28" t="s">
        <v>47</v>
      </c>
      <c r="C2641" s="28" t="s">
        <v>257</v>
      </c>
      <c r="D2641" s="28" t="s">
        <v>52</v>
      </c>
      <c r="E2641" s="28" t="s">
        <v>237</v>
      </c>
      <c r="F2641" s="28" t="s">
        <v>45</v>
      </c>
      <c r="G2641" s="28" t="s">
        <v>46</v>
      </c>
      <c r="H2641" s="16" t="s">
        <v>20</v>
      </c>
      <c r="I2641" s="16" t="s">
        <v>667</v>
      </c>
      <c r="J2641" t="e">
        <v>#N/A</v>
      </c>
      <c r="K2641" t="s">
        <v>3878</v>
      </c>
    </row>
    <row r="2642" spans="2:11" hidden="1" x14ac:dyDescent="0.25">
      <c r="B2642" s="28" t="s">
        <v>47</v>
      </c>
      <c r="C2642" s="28" t="s">
        <v>257</v>
      </c>
      <c r="D2642" s="28" t="s">
        <v>52</v>
      </c>
      <c r="E2642" s="28" t="s">
        <v>237</v>
      </c>
      <c r="F2642" s="28" t="s">
        <v>45</v>
      </c>
      <c r="G2642" s="28" t="s">
        <v>46</v>
      </c>
      <c r="H2642" s="16">
        <v>5.5</v>
      </c>
      <c r="I2642" s="16" t="s">
        <v>668</v>
      </c>
      <c r="J2642" t="e">
        <v>#N/A</v>
      </c>
      <c r="K2642" t="s">
        <v>3878</v>
      </c>
    </row>
    <row r="2643" spans="2:11" hidden="1" x14ac:dyDescent="0.25">
      <c r="B2643" s="28" t="s">
        <v>47</v>
      </c>
      <c r="C2643" s="28" t="s">
        <v>257</v>
      </c>
      <c r="D2643" s="28" t="s">
        <v>52</v>
      </c>
      <c r="E2643" s="28" t="s">
        <v>237</v>
      </c>
      <c r="F2643" s="28" t="s">
        <v>45</v>
      </c>
      <c r="G2643" s="28" t="s">
        <v>46</v>
      </c>
      <c r="H2643" s="16" t="s">
        <v>22</v>
      </c>
      <c r="I2643" s="16" t="s">
        <v>669</v>
      </c>
      <c r="J2643" t="e">
        <v>#N/A</v>
      </c>
      <c r="K2643" t="s">
        <v>3878</v>
      </c>
    </row>
    <row r="2644" spans="2:11" hidden="1" x14ac:dyDescent="0.25">
      <c r="B2644" s="28" t="s">
        <v>47</v>
      </c>
      <c r="C2644" s="28" t="s">
        <v>257</v>
      </c>
      <c r="D2644" s="28" t="s">
        <v>52</v>
      </c>
      <c r="E2644" s="28" t="s">
        <v>237</v>
      </c>
      <c r="F2644" s="28" t="s">
        <v>45</v>
      </c>
      <c r="G2644" s="28" t="s">
        <v>46</v>
      </c>
      <c r="H2644" s="16">
        <v>6.5</v>
      </c>
      <c r="I2644" s="16" t="s">
        <v>670</v>
      </c>
      <c r="J2644" t="e">
        <v>#N/A</v>
      </c>
      <c r="K2644" t="s">
        <v>3878</v>
      </c>
    </row>
    <row r="2645" spans="2:11" hidden="1" x14ac:dyDescent="0.25">
      <c r="B2645" s="28" t="s">
        <v>47</v>
      </c>
      <c r="C2645" s="28" t="s">
        <v>257</v>
      </c>
      <c r="D2645" s="28" t="s">
        <v>52</v>
      </c>
      <c r="E2645" s="28" t="s">
        <v>237</v>
      </c>
      <c r="F2645" s="28" t="s">
        <v>45</v>
      </c>
      <c r="G2645" s="28" t="s">
        <v>46</v>
      </c>
      <c r="H2645" s="16" t="s">
        <v>24</v>
      </c>
      <c r="I2645" s="16" t="s">
        <v>671</v>
      </c>
      <c r="J2645" t="e">
        <v>#N/A</v>
      </c>
      <c r="K2645" t="s">
        <v>3878</v>
      </c>
    </row>
    <row r="2646" spans="2:11" hidden="1" x14ac:dyDescent="0.25">
      <c r="B2646" s="28" t="s">
        <v>47</v>
      </c>
      <c r="C2646" s="28" t="s">
        <v>257</v>
      </c>
      <c r="D2646" s="28" t="s">
        <v>52</v>
      </c>
      <c r="E2646" s="28" t="s">
        <v>237</v>
      </c>
      <c r="F2646" s="28" t="s">
        <v>45</v>
      </c>
      <c r="G2646" s="28" t="s">
        <v>46</v>
      </c>
      <c r="H2646" s="16">
        <v>7.5</v>
      </c>
      <c r="I2646" s="16" t="s">
        <v>672</v>
      </c>
      <c r="J2646" t="e">
        <v>#N/A</v>
      </c>
      <c r="K2646" t="s">
        <v>3878</v>
      </c>
    </row>
    <row r="2647" spans="2:11" hidden="1" x14ac:dyDescent="0.25">
      <c r="B2647" s="28" t="s">
        <v>47</v>
      </c>
      <c r="C2647" s="28" t="s">
        <v>257</v>
      </c>
      <c r="D2647" s="28" t="s">
        <v>52</v>
      </c>
      <c r="E2647" s="28" t="s">
        <v>237</v>
      </c>
      <c r="F2647" s="28" t="s">
        <v>45</v>
      </c>
      <c r="G2647" s="28" t="s">
        <v>46</v>
      </c>
      <c r="H2647" s="16" t="s">
        <v>26</v>
      </c>
      <c r="I2647" s="16" t="s">
        <v>673</v>
      </c>
      <c r="J2647" t="e">
        <v>#N/A</v>
      </c>
      <c r="K2647" t="s">
        <v>3878</v>
      </c>
    </row>
    <row r="2648" spans="2:11" hidden="1" x14ac:dyDescent="0.25">
      <c r="B2648" s="28" t="s">
        <v>47</v>
      </c>
      <c r="C2648" s="28" t="s">
        <v>257</v>
      </c>
      <c r="D2648" s="28" t="s">
        <v>52</v>
      </c>
      <c r="E2648" s="28" t="s">
        <v>237</v>
      </c>
      <c r="F2648" s="28" t="s">
        <v>45</v>
      </c>
      <c r="G2648" s="28" t="s">
        <v>46</v>
      </c>
      <c r="H2648" s="16">
        <v>8.5</v>
      </c>
      <c r="I2648" s="16" t="s">
        <v>674</v>
      </c>
      <c r="J2648" t="e">
        <v>#N/A</v>
      </c>
      <c r="K2648" t="s">
        <v>3878</v>
      </c>
    </row>
    <row r="2649" spans="2:11" hidden="1" x14ac:dyDescent="0.25">
      <c r="B2649" s="28" t="s">
        <v>47</v>
      </c>
      <c r="C2649" s="28" t="s">
        <v>257</v>
      </c>
      <c r="D2649" s="28" t="s">
        <v>52</v>
      </c>
      <c r="E2649" s="28" t="s">
        <v>237</v>
      </c>
      <c r="F2649" s="28" t="s">
        <v>45</v>
      </c>
      <c r="G2649" s="28" t="s">
        <v>46</v>
      </c>
      <c r="H2649" s="16" t="s">
        <v>28</v>
      </c>
      <c r="I2649" s="16" t="s">
        <v>675</v>
      </c>
      <c r="J2649" t="e">
        <v>#N/A</v>
      </c>
      <c r="K2649" t="s">
        <v>3878</v>
      </c>
    </row>
    <row r="2650" spans="2:11" hidden="1" x14ac:dyDescent="0.25">
      <c r="B2650" s="28" t="s">
        <v>47</v>
      </c>
      <c r="C2650" s="28" t="s">
        <v>257</v>
      </c>
      <c r="D2650" s="28" t="s">
        <v>52</v>
      </c>
      <c r="E2650" s="28" t="s">
        <v>237</v>
      </c>
      <c r="F2650" s="28" t="s">
        <v>45</v>
      </c>
      <c r="G2650" s="28" t="s">
        <v>46</v>
      </c>
      <c r="H2650" s="16">
        <v>9.5</v>
      </c>
      <c r="I2650" s="16" t="s">
        <v>676</v>
      </c>
      <c r="J2650" t="e">
        <v>#N/A</v>
      </c>
      <c r="K2650" t="s">
        <v>3878</v>
      </c>
    </row>
    <row r="2651" spans="2:11" hidden="1" x14ac:dyDescent="0.25">
      <c r="B2651" s="28" t="s">
        <v>47</v>
      </c>
      <c r="C2651" s="28" t="s">
        <v>257</v>
      </c>
      <c r="D2651" s="28" t="s">
        <v>52</v>
      </c>
      <c r="E2651" s="28" t="s">
        <v>237</v>
      </c>
      <c r="F2651" s="28" t="s">
        <v>45</v>
      </c>
      <c r="G2651" s="28" t="s">
        <v>46</v>
      </c>
      <c r="H2651" s="16" t="s">
        <v>30</v>
      </c>
      <c r="I2651" s="16" t="s">
        <v>677</v>
      </c>
      <c r="J2651" t="e">
        <v>#N/A</v>
      </c>
      <c r="K2651" t="s">
        <v>3878</v>
      </c>
    </row>
    <row r="2652" spans="2:11" hidden="1" x14ac:dyDescent="0.25">
      <c r="B2652" s="28" t="s">
        <v>47</v>
      </c>
      <c r="C2652" s="28" t="s">
        <v>257</v>
      </c>
      <c r="D2652" s="28" t="s">
        <v>52</v>
      </c>
      <c r="E2652" s="28" t="s">
        <v>237</v>
      </c>
      <c r="F2652" s="28" t="s">
        <v>45</v>
      </c>
      <c r="G2652" s="28" t="s">
        <v>46</v>
      </c>
      <c r="H2652" s="16" t="s">
        <v>32</v>
      </c>
      <c r="I2652" s="16" t="s">
        <v>678</v>
      </c>
      <c r="J2652" t="e">
        <v>#N/A</v>
      </c>
      <c r="K2652" t="s">
        <v>3878</v>
      </c>
    </row>
    <row r="2653" spans="2:11" hidden="1" x14ac:dyDescent="0.25">
      <c r="B2653" s="28" t="s">
        <v>50</v>
      </c>
      <c r="C2653" s="28" t="s">
        <v>257</v>
      </c>
      <c r="D2653" s="28" t="s">
        <v>52</v>
      </c>
      <c r="E2653" s="28" t="s">
        <v>237</v>
      </c>
      <c r="F2653" s="28" t="s">
        <v>45</v>
      </c>
      <c r="G2653" s="28" t="s">
        <v>46</v>
      </c>
      <c r="H2653" s="16" t="s">
        <v>20</v>
      </c>
      <c r="I2653" s="16" t="s">
        <v>679</v>
      </c>
      <c r="J2653" t="e">
        <v>#N/A</v>
      </c>
      <c r="K2653" t="s">
        <v>3878</v>
      </c>
    </row>
    <row r="2654" spans="2:11" hidden="1" x14ac:dyDescent="0.25">
      <c r="B2654" s="28" t="s">
        <v>50</v>
      </c>
      <c r="C2654" s="28" t="s">
        <v>257</v>
      </c>
      <c r="D2654" s="28" t="s">
        <v>52</v>
      </c>
      <c r="E2654" s="28" t="s">
        <v>237</v>
      </c>
      <c r="F2654" s="28" t="s">
        <v>45</v>
      </c>
      <c r="G2654" s="28" t="s">
        <v>46</v>
      </c>
      <c r="H2654" s="16">
        <v>5.5</v>
      </c>
      <c r="I2654" s="16" t="s">
        <v>680</v>
      </c>
      <c r="J2654" t="e">
        <v>#N/A</v>
      </c>
      <c r="K2654" t="s">
        <v>3878</v>
      </c>
    </row>
    <row r="2655" spans="2:11" hidden="1" x14ac:dyDescent="0.25">
      <c r="B2655" s="28" t="s">
        <v>50</v>
      </c>
      <c r="C2655" s="28" t="s">
        <v>257</v>
      </c>
      <c r="D2655" s="28" t="s">
        <v>52</v>
      </c>
      <c r="E2655" s="28" t="s">
        <v>237</v>
      </c>
      <c r="F2655" s="28" t="s">
        <v>45</v>
      </c>
      <c r="G2655" s="28" t="s">
        <v>46</v>
      </c>
      <c r="H2655" s="16" t="s">
        <v>22</v>
      </c>
      <c r="I2655" s="16" t="s">
        <v>681</v>
      </c>
      <c r="J2655" t="e">
        <v>#N/A</v>
      </c>
      <c r="K2655" t="s">
        <v>3878</v>
      </c>
    </row>
    <row r="2656" spans="2:11" hidden="1" x14ac:dyDescent="0.25">
      <c r="B2656" s="28" t="s">
        <v>50</v>
      </c>
      <c r="C2656" s="28" t="s">
        <v>257</v>
      </c>
      <c r="D2656" s="28" t="s">
        <v>52</v>
      </c>
      <c r="E2656" s="28" t="s">
        <v>237</v>
      </c>
      <c r="F2656" s="28" t="s">
        <v>45</v>
      </c>
      <c r="G2656" s="28" t="s">
        <v>46</v>
      </c>
      <c r="H2656" s="16">
        <v>6.5</v>
      </c>
      <c r="I2656" s="16" t="s">
        <v>682</v>
      </c>
      <c r="J2656" t="e">
        <v>#N/A</v>
      </c>
      <c r="K2656" t="s">
        <v>3878</v>
      </c>
    </row>
    <row r="2657" spans="2:11" hidden="1" x14ac:dyDescent="0.25">
      <c r="B2657" s="28" t="s">
        <v>50</v>
      </c>
      <c r="C2657" s="28" t="s">
        <v>257</v>
      </c>
      <c r="D2657" s="28" t="s">
        <v>52</v>
      </c>
      <c r="E2657" s="28" t="s">
        <v>237</v>
      </c>
      <c r="F2657" s="28" t="s">
        <v>45</v>
      </c>
      <c r="G2657" s="28" t="s">
        <v>46</v>
      </c>
      <c r="H2657" s="16" t="s">
        <v>24</v>
      </c>
      <c r="I2657" s="16" t="s">
        <v>683</v>
      </c>
      <c r="J2657" t="e">
        <v>#N/A</v>
      </c>
      <c r="K2657" t="s">
        <v>3878</v>
      </c>
    </row>
    <row r="2658" spans="2:11" hidden="1" x14ac:dyDescent="0.25">
      <c r="B2658" s="28" t="s">
        <v>50</v>
      </c>
      <c r="C2658" s="28" t="s">
        <v>257</v>
      </c>
      <c r="D2658" s="28" t="s">
        <v>52</v>
      </c>
      <c r="E2658" s="28" t="s">
        <v>237</v>
      </c>
      <c r="F2658" s="28" t="s">
        <v>45</v>
      </c>
      <c r="G2658" s="28" t="s">
        <v>46</v>
      </c>
      <c r="H2658" s="16">
        <v>7.5</v>
      </c>
      <c r="I2658" s="16" t="s">
        <v>684</v>
      </c>
      <c r="J2658" t="e">
        <v>#N/A</v>
      </c>
      <c r="K2658" t="s">
        <v>3878</v>
      </c>
    </row>
    <row r="2659" spans="2:11" hidden="1" x14ac:dyDescent="0.25">
      <c r="B2659" s="28" t="s">
        <v>50</v>
      </c>
      <c r="C2659" s="28" t="s">
        <v>257</v>
      </c>
      <c r="D2659" s="28" t="s">
        <v>52</v>
      </c>
      <c r="E2659" s="28" t="s">
        <v>237</v>
      </c>
      <c r="F2659" s="28" t="s">
        <v>45</v>
      </c>
      <c r="G2659" s="28" t="s">
        <v>46</v>
      </c>
      <c r="H2659" s="16" t="s">
        <v>26</v>
      </c>
      <c r="I2659" s="16" t="s">
        <v>685</v>
      </c>
      <c r="J2659" t="e">
        <v>#N/A</v>
      </c>
      <c r="K2659" t="s">
        <v>3878</v>
      </c>
    </row>
    <row r="2660" spans="2:11" hidden="1" x14ac:dyDescent="0.25">
      <c r="B2660" s="28" t="s">
        <v>50</v>
      </c>
      <c r="C2660" s="28" t="s">
        <v>257</v>
      </c>
      <c r="D2660" s="28" t="s">
        <v>52</v>
      </c>
      <c r="E2660" s="28" t="s">
        <v>237</v>
      </c>
      <c r="F2660" s="28" t="s">
        <v>45</v>
      </c>
      <c r="G2660" s="28" t="s">
        <v>46</v>
      </c>
      <c r="H2660" s="16">
        <v>8.5</v>
      </c>
      <c r="I2660" s="16" t="s">
        <v>686</v>
      </c>
      <c r="J2660" t="e">
        <v>#N/A</v>
      </c>
      <c r="K2660" t="s">
        <v>3878</v>
      </c>
    </row>
    <row r="2661" spans="2:11" hidden="1" x14ac:dyDescent="0.25">
      <c r="B2661" s="28" t="s">
        <v>50</v>
      </c>
      <c r="C2661" s="28" t="s">
        <v>257</v>
      </c>
      <c r="D2661" s="28" t="s">
        <v>52</v>
      </c>
      <c r="E2661" s="28" t="s">
        <v>237</v>
      </c>
      <c r="F2661" s="28" t="s">
        <v>45</v>
      </c>
      <c r="G2661" s="28" t="s">
        <v>46</v>
      </c>
      <c r="H2661" s="16" t="s">
        <v>28</v>
      </c>
      <c r="I2661" s="16" t="s">
        <v>687</v>
      </c>
      <c r="J2661" t="e">
        <v>#N/A</v>
      </c>
      <c r="K2661" t="s">
        <v>3878</v>
      </c>
    </row>
    <row r="2662" spans="2:11" hidden="1" x14ac:dyDescent="0.25">
      <c r="B2662" s="28" t="s">
        <v>50</v>
      </c>
      <c r="C2662" s="28" t="s">
        <v>257</v>
      </c>
      <c r="D2662" s="28" t="s">
        <v>52</v>
      </c>
      <c r="E2662" s="28" t="s">
        <v>237</v>
      </c>
      <c r="F2662" s="28" t="s">
        <v>45</v>
      </c>
      <c r="G2662" s="28" t="s">
        <v>46</v>
      </c>
      <c r="H2662" s="16">
        <v>9.5</v>
      </c>
      <c r="I2662" s="16" t="s">
        <v>688</v>
      </c>
      <c r="J2662" t="e">
        <v>#N/A</v>
      </c>
      <c r="K2662" t="s">
        <v>3878</v>
      </c>
    </row>
    <row r="2663" spans="2:11" hidden="1" x14ac:dyDescent="0.25">
      <c r="B2663" s="28" t="s">
        <v>50</v>
      </c>
      <c r="C2663" s="28" t="s">
        <v>257</v>
      </c>
      <c r="D2663" s="28" t="s">
        <v>52</v>
      </c>
      <c r="E2663" s="28" t="s">
        <v>237</v>
      </c>
      <c r="F2663" s="28" t="s">
        <v>45</v>
      </c>
      <c r="G2663" s="28" t="s">
        <v>46</v>
      </c>
      <c r="H2663" s="16" t="s">
        <v>30</v>
      </c>
      <c r="I2663" s="16" t="s">
        <v>689</v>
      </c>
      <c r="J2663" t="e">
        <v>#N/A</v>
      </c>
      <c r="K2663" t="s">
        <v>3878</v>
      </c>
    </row>
    <row r="2664" spans="2:11" hidden="1" x14ac:dyDescent="0.25">
      <c r="B2664" s="28" t="s">
        <v>50</v>
      </c>
      <c r="C2664" s="28" t="s">
        <v>257</v>
      </c>
      <c r="D2664" s="28" t="s">
        <v>52</v>
      </c>
      <c r="E2664" s="28" t="s">
        <v>237</v>
      </c>
      <c r="F2664" s="28" t="s">
        <v>45</v>
      </c>
      <c r="G2664" s="28" t="s">
        <v>46</v>
      </c>
      <c r="H2664" s="16" t="s">
        <v>32</v>
      </c>
      <c r="I2664" s="16" t="s">
        <v>690</v>
      </c>
      <c r="J2664" t="e">
        <v>#N/A</v>
      </c>
      <c r="K2664" t="s">
        <v>3878</v>
      </c>
    </row>
    <row r="2665" spans="2:11" hidden="1" x14ac:dyDescent="0.25">
      <c r="B2665" s="28" t="s">
        <v>53</v>
      </c>
      <c r="C2665" s="28" t="s">
        <v>257</v>
      </c>
      <c r="D2665" s="28" t="s">
        <v>52</v>
      </c>
      <c r="E2665" s="28" t="s">
        <v>237</v>
      </c>
      <c r="F2665" s="28" t="s">
        <v>45</v>
      </c>
      <c r="G2665" s="28" t="s">
        <v>46</v>
      </c>
      <c r="H2665" s="16" t="s">
        <v>24</v>
      </c>
      <c r="I2665" s="16" t="s">
        <v>695</v>
      </c>
      <c r="J2665" t="e">
        <v>#N/A</v>
      </c>
      <c r="K2665" t="s">
        <v>3878</v>
      </c>
    </row>
    <row r="2666" spans="2:11" hidden="1" x14ac:dyDescent="0.25">
      <c r="B2666" s="28" t="s">
        <v>53</v>
      </c>
      <c r="C2666" s="28" t="s">
        <v>257</v>
      </c>
      <c r="D2666" s="28" t="s">
        <v>52</v>
      </c>
      <c r="E2666" s="28" t="s">
        <v>237</v>
      </c>
      <c r="F2666" s="28" t="s">
        <v>45</v>
      </c>
      <c r="G2666" s="28" t="s">
        <v>46</v>
      </c>
      <c r="H2666" s="16">
        <v>7.5</v>
      </c>
      <c r="I2666" s="16" t="s">
        <v>696</v>
      </c>
      <c r="J2666" t="e">
        <v>#N/A</v>
      </c>
      <c r="K2666" t="s">
        <v>3878</v>
      </c>
    </row>
    <row r="2667" spans="2:11" hidden="1" x14ac:dyDescent="0.25">
      <c r="B2667" s="28" t="s">
        <v>53</v>
      </c>
      <c r="C2667" s="28" t="s">
        <v>257</v>
      </c>
      <c r="D2667" s="28" t="s">
        <v>52</v>
      </c>
      <c r="E2667" s="28" t="s">
        <v>237</v>
      </c>
      <c r="F2667" s="28" t="s">
        <v>45</v>
      </c>
      <c r="G2667" s="28" t="s">
        <v>46</v>
      </c>
      <c r="H2667" s="16" t="s">
        <v>26</v>
      </c>
      <c r="I2667" s="16" t="s">
        <v>697</v>
      </c>
      <c r="J2667" t="e">
        <v>#N/A</v>
      </c>
      <c r="K2667" t="s">
        <v>3878</v>
      </c>
    </row>
    <row r="2668" spans="2:11" hidden="1" x14ac:dyDescent="0.25">
      <c r="B2668" s="28" t="s">
        <v>53</v>
      </c>
      <c r="C2668" s="28" t="s">
        <v>257</v>
      </c>
      <c r="D2668" s="28" t="s">
        <v>52</v>
      </c>
      <c r="E2668" s="28" t="s">
        <v>237</v>
      </c>
      <c r="F2668" s="28" t="s">
        <v>45</v>
      </c>
      <c r="G2668" s="28" t="s">
        <v>46</v>
      </c>
      <c r="H2668" s="16">
        <v>8.5</v>
      </c>
      <c r="I2668" s="16" t="s">
        <v>698</v>
      </c>
      <c r="J2668" t="e">
        <v>#N/A</v>
      </c>
      <c r="K2668" t="s">
        <v>3878</v>
      </c>
    </row>
    <row r="2669" spans="2:11" hidden="1" x14ac:dyDescent="0.25">
      <c r="B2669" s="28" t="s">
        <v>53</v>
      </c>
      <c r="C2669" s="28" t="s">
        <v>257</v>
      </c>
      <c r="D2669" s="28" t="s">
        <v>52</v>
      </c>
      <c r="E2669" s="28" t="s">
        <v>237</v>
      </c>
      <c r="F2669" s="28" t="s">
        <v>45</v>
      </c>
      <c r="G2669" s="28" t="s">
        <v>46</v>
      </c>
      <c r="H2669" s="16" t="s">
        <v>28</v>
      </c>
      <c r="I2669" s="16" t="s">
        <v>699</v>
      </c>
      <c r="J2669" t="e">
        <v>#N/A</v>
      </c>
      <c r="K2669" t="s">
        <v>3878</v>
      </c>
    </row>
    <row r="2670" spans="2:11" hidden="1" x14ac:dyDescent="0.25">
      <c r="B2670" s="28" t="s">
        <v>53</v>
      </c>
      <c r="C2670" s="28" t="s">
        <v>257</v>
      </c>
      <c r="D2670" s="28" t="s">
        <v>52</v>
      </c>
      <c r="E2670" s="28" t="s">
        <v>237</v>
      </c>
      <c r="F2670" s="28" t="s">
        <v>45</v>
      </c>
      <c r="G2670" s="28" t="s">
        <v>46</v>
      </c>
      <c r="H2670" s="16">
        <v>9.5</v>
      </c>
      <c r="I2670" s="16" t="s">
        <v>700</v>
      </c>
      <c r="J2670" t="e">
        <v>#N/A</v>
      </c>
      <c r="K2670" t="s">
        <v>3878</v>
      </c>
    </row>
    <row r="2671" spans="2:11" hidden="1" x14ac:dyDescent="0.25">
      <c r="B2671" s="28" t="s">
        <v>503</v>
      </c>
      <c r="C2671" s="28" t="s">
        <v>257</v>
      </c>
      <c r="D2671" s="28" t="s">
        <v>52</v>
      </c>
      <c r="E2671" s="28" t="s">
        <v>237</v>
      </c>
      <c r="F2671" s="28" t="s">
        <v>45</v>
      </c>
      <c r="G2671" s="28" t="s">
        <v>46</v>
      </c>
      <c r="H2671" s="16" t="s">
        <v>24</v>
      </c>
      <c r="I2671" s="16" t="s">
        <v>2931</v>
      </c>
      <c r="J2671" t="e">
        <v>#N/A</v>
      </c>
      <c r="K2671" t="s">
        <v>3878</v>
      </c>
    </row>
    <row r="2672" spans="2:11" hidden="1" x14ac:dyDescent="0.25">
      <c r="B2672" s="28" t="s">
        <v>503</v>
      </c>
      <c r="C2672" s="28" t="s">
        <v>257</v>
      </c>
      <c r="D2672" s="28" t="s">
        <v>52</v>
      </c>
      <c r="E2672" s="28" t="s">
        <v>237</v>
      </c>
      <c r="F2672" s="28" t="s">
        <v>45</v>
      </c>
      <c r="G2672" s="28" t="s">
        <v>46</v>
      </c>
      <c r="H2672" s="16">
        <v>7.5</v>
      </c>
      <c r="I2672" s="16" t="s">
        <v>2932</v>
      </c>
      <c r="J2672" t="e">
        <v>#N/A</v>
      </c>
      <c r="K2672" t="s">
        <v>3878</v>
      </c>
    </row>
    <row r="2673" spans="2:11" hidden="1" x14ac:dyDescent="0.25">
      <c r="B2673" s="28" t="s">
        <v>503</v>
      </c>
      <c r="C2673" s="28" t="s">
        <v>257</v>
      </c>
      <c r="D2673" s="28" t="s">
        <v>52</v>
      </c>
      <c r="E2673" s="28" t="s">
        <v>237</v>
      </c>
      <c r="F2673" s="28" t="s">
        <v>45</v>
      </c>
      <c r="G2673" s="28" t="s">
        <v>46</v>
      </c>
      <c r="H2673" s="16" t="s">
        <v>26</v>
      </c>
      <c r="I2673" s="16" t="s">
        <v>2933</v>
      </c>
      <c r="J2673" t="e">
        <v>#N/A</v>
      </c>
      <c r="K2673" t="s">
        <v>3878</v>
      </c>
    </row>
    <row r="2674" spans="2:11" hidden="1" x14ac:dyDescent="0.25">
      <c r="B2674" s="28" t="s">
        <v>503</v>
      </c>
      <c r="C2674" s="28" t="s">
        <v>257</v>
      </c>
      <c r="D2674" s="28" t="s">
        <v>52</v>
      </c>
      <c r="E2674" s="28" t="s">
        <v>237</v>
      </c>
      <c r="F2674" s="28" t="s">
        <v>45</v>
      </c>
      <c r="G2674" s="28" t="s">
        <v>46</v>
      </c>
      <c r="H2674" s="16">
        <v>8.5</v>
      </c>
      <c r="I2674" s="16" t="s">
        <v>2934</v>
      </c>
      <c r="J2674" t="e">
        <v>#N/A</v>
      </c>
      <c r="K2674" t="s">
        <v>3878</v>
      </c>
    </row>
    <row r="2675" spans="2:11" hidden="1" x14ac:dyDescent="0.25">
      <c r="B2675" s="28" t="s">
        <v>503</v>
      </c>
      <c r="C2675" s="28" t="s">
        <v>257</v>
      </c>
      <c r="D2675" s="28" t="s">
        <v>52</v>
      </c>
      <c r="E2675" s="28" t="s">
        <v>237</v>
      </c>
      <c r="F2675" s="28" t="s">
        <v>45</v>
      </c>
      <c r="G2675" s="28" t="s">
        <v>46</v>
      </c>
      <c r="H2675" s="16" t="s">
        <v>28</v>
      </c>
      <c r="I2675" s="16" t="s">
        <v>2935</v>
      </c>
      <c r="J2675" t="e">
        <v>#N/A</v>
      </c>
      <c r="K2675" t="s">
        <v>3878</v>
      </c>
    </row>
    <row r="2676" spans="2:11" hidden="1" x14ac:dyDescent="0.25">
      <c r="B2676" s="28" t="s">
        <v>503</v>
      </c>
      <c r="C2676" s="28" t="s">
        <v>257</v>
      </c>
      <c r="D2676" s="28" t="s">
        <v>52</v>
      </c>
      <c r="E2676" s="28" t="s">
        <v>237</v>
      </c>
      <c r="F2676" s="28" t="s">
        <v>45</v>
      </c>
      <c r="G2676" s="28" t="s">
        <v>46</v>
      </c>
      <c r="H2676" s="16">
        <v>9.5</v>
      </c>
      <c r="I2676" s="16" t="s">
        <v>2936</v>
      </c>
      <c r="J2676" t="e">
        <v>#N/A</v>
      </c>
      <c r="K2676" t="s">
        <v>3878</v>
      </c>
    </row>
    <row r="2677" spans="2:11" hidden="1" x14ac:dyDescent="0.25">
      <c r="B2677" s="28" t="s">
        <v>62</v>
      </c>
      <c r="C2677" s="28" t="s">
        <v>717</v>
      </c>
      <c r="D2677" s="28" t="s">
        <v>55</v>
      </c>
      <c r="E2677" s="28" t="s">
        <v>237</v>
      </c>
      <c r="F2677" s="28" t="s">
        <v>45</v>
      </c>
      <c r="G2677" s="28" t="s">
        <v>49</v>
      </c>
      <c r="H2677" s="16" t="s">
        <v>20</v>
      </c>
      <c r="I2677" s="16" t="s">
        <v>719</v>
      </c>
      <c r="J2677" t="e">
        <v>#N/A</v>
      </c>
      <c r="K2677" t="s">
        <v>3878</v>
      </c>
    </row>
    <row r="2678" spans="2:11" hidden="1" x14ac:dyDescent="0.25">
      <c r="B2678" s="28" t="s">
        <v>62</v>
      </c>
      <c r="C2678" s="28" t="s">
        <v>717</v>
      </c>
      <c r="D2678" s="28" t="s">
        <v>55</v>
      </c>
      <c r="E2678" s="28" t="s">
        <v>237</v>
      </c>
      <c r="F2678" s="28" t="s">
        <v>45</v>
      </c>
      <c r="G2678" s="28" t="s">
        <v>49</v>
      </c>
      <c r="H2678" s="16">
        <v>5.5</v>
      </c>
      <c r="I2678" s="16" t="s">
        <v>720</v>
      </c>
      <c r="J2678" t="e">
        <v>#N/A</v>
      </c>
      <c r="K2678" t="s">
        <v>3878</v>
      </c>
    </row>
    <row r="2679" spans="2:11" hidden="1" x14ac:dyDescent="0.25">
      <c r="B2679" s="28" t="s">
        <v>62</v>
      </c>
      <c r="C2679" s="28" t="s">
        <v>717</v>
      </c>
      <c r="D2679" s="28" t="s">
        <v>55</v>
      </c>
      <c r="E2679" s="28" t="s">
        <v>237</v>
      </c>
      <c r="F2679" s="28" t="s">
        <v>45</v>
      </c>
      <c r="G2679" s="28" t="s">
        <v>49</v>
      </c>
      <c r="H2679" s="16" t="s">
        <v>22</v>
      </c>
      <c r="I2679" s="16" t="s">
        <v>721</v>
      </c>
      <c r="J2679" t="s">
        <v>3876</v>
      </c>
      <c r="K2679" t="s">
        <v>3878</v>
      </c>
    </row>
    <row r="2680" spans="2:11" hidden="1" x14ac:dyDescent="0.25">
      <c r="B2680" s="28" t="s">
        <v>62</v>
      </c>
      <c r="C2680" s="28" t="s">
        <v>717</v>
      </c>
      <c r="D2680" s="28" t="s">
        <v>55</v>
      </c>
      <c r="E2680" s="28" t="s">
        <v>237</v>
      </c>
      <c r="F2680" s="28" t="s">
        <v>45</v>
      </c>
      <c r="G2680" s="28" t="s">
        <v>49</v>
      </c>
      <c r="H2680" s="16">
        <v>6.5</v>
      </c>
      <c r="I2680" s="16" t="s">
        <v>722</v>
      </c>
      <c r="J2680" t="e">
        <v>#N/A</v>
      </c>
      <c r="K2680" t="s">
        <v>3878</v>
      </c>
    </row>
    <row r="2681" spans="2:11" hidden="1" x14ac:dyDescent="0.25">
      <c r="B2681" s="28" t="s">
        <v>62</v>
      </c>
      <c r="C2681" s="28" t="s">
        <v>717</v>
      </c>
      <c r="D2681" s="28" t="s">
        <v>55</v>
      </c>
      <c r="E2681" s="28" t="s">
        <v>237</v>
      </c>
      <c r="F2681" s="28" t="s">
        <v>45</v>
      </c>
      <c r="G2681" s="28" t="s">
        <v>49</v>
      </c>
      <c r="H2681" s="16" t="s">
        <v>24</v>
      </c>
      <c r="I2681" s="16" t="s">
        <v>723</v>
      </c>
      <c r="J2681" t="s">
        <v>3876</v>
      </c>
      <c r="K2681" t="s">
        <v>3878</v>
      </c>
    </row>
    <row r="2682" spans="2:11" hidden="1" x14ac:dyDescent="0.25">
      <c r="B2682" s="28" t="s">
        <v>62</v>
      </c>
      <c r="C2682" s="28" t="s">
        <v>717</v>
      </c>
      <c r="D2682" s="28" t="s">
        <v>55</v>
      </c>
      <c r="E2682" s="28" t="s">
        <v>237</v>
      </c>
      <c r="F2682" s="28" t="s">
        <v>45</v>
      </c>
      <c r="G2682" s="28" t="s">
        <v>49</v>
      </c>
      <c r="H2682" s="16">
        <v>7.5</v>
      </c>
      <c r="I2682" s="16" t="s">
        <v>724</v>
      </c>
      <c r="J2682" t="e">
        <v>#N/A</v>
      </c>
      <c r="K2682" t="s">
        <v>3878</v>
      </c>
    </row>
    <row r="2683" spans="2:11" hidden="1" x14ac:dyDescent="0.25">
      <c r="B2683" s="28" t="s">
        <v>62</v>
      </c>
      <c r="C2683" s="28" t="s">
        <v>717</v>
      </c>
      <c r="D2683" s="28" t="s">
        <v>55</v>
      </c>
      <c r="E2683" s="28" t="s">
        <v>237</v>
      </c>
      <c r="F2683" s="28" t="s">
        <v>45</v>
      </c>
      <c r="G2683" s="28" t="s">
        <v>49</v>
      </c>
      <c r="H2683" s="16" t="s">
        <v>26</v>
      </c>
      <c r="I2683" s="16" t="s">
        <v>725</v>
      </c>
      <c r="J2683" t="s">
        <v>3876</v>
      </c>
      <c r="K2683" t="s">
        <v>3878</v>
      </c>
    </row>
    <row r="2684" spans="2:11" hidden="1" x14ac:dyDescent="0.25">
      <c r="B2684" s="28" t="s">
        <v>62</v>
      </c>
      <c r="C2684" s="28" t="s">
        <v>717</v>
      </c>
      <c r="D2684" s="28" t="s">
        <v>55</v>
      </c>
      <c r="E2684" s="28" t="s">
        <v>237</v>
      </c>
      <c r="F2684" s="28" t="s">
        <v>45</v>
      </c>
      <c r="G2684" s="28" t="s">
        <v>49</v>
      </c>
      <c r="H2684" s="16">
        <v>8.5</v>
      </c>
      <c r="I2684" s="16" t="s">
        <v>726</v>
      </c>
      <c r="J2684" t="e">
        <v>#N/A</v>
      </c>
      <c r="K2684" t="s">
        <v>3878</v>
      </c>
    </row>
    <row r="2685" spans="2:11" hidden="1" x14ac:dyDescent="0.25">
      <c r="B2685" s="28" t="s">
        <v>62</v>
      </c>
      <c r="C2685" s="28" t="s">
        <v>717</v>
      </c>
      <c r="D2685" s="28" t="s">
        <v>55</v>
      </c>
      <c r="E2685" s="28" t="s">
        <v>237</v>
      </c>
      <c r="F2685" s="28" t="s">
        <v>45</v>
      </c>
      <c r="G2685" s="28" t="s">
        <v>49</v>
      </c>
      <c r="H2685" s="16">
        <v>9.5</v>
      </c>
      <c r="I2685" s="16" t="s">
        <v>728</v>
      </c>
      <c r="J2685" t="e">
        <v>#N/A</v>
      </c>
      <c r="K2685" t="s">
        <v>3878</v>
      </c>
    </row>
    <row r="2686" spans="2:11" hidden="1" x14ac:dyDescent="0.25">
      <c r="B2686" s="28" t="s">
        <v>62</v>
      </c>
      <c r="C2686" s="28" t="s">
        <v>717</v>
      </c>
      <c r="D2686" s="28" t="s">
        <v>55</v>
      </c>
      <c r="E2686" s="28" t="s">
        <v>237</v>
      </c>
      <c r="F2686" s="28" t="s">
        <v>45</v>
      </c>
      <c r="G2686" s="28" t="s">
        <v>49</v>
      </c>
      <c r="H2686" s="16" t="s">
        <v>30</v>
      </c>
      <c r="I2686" s="16" t="s">
        <v>729</v>
      </c>
      <c r="J2686" t="s">
        <v>3876</v>
      </c>
      <c r="K2686" t="s">
        <v>3878</v>
      </c>
    </row>
    <row r="2687" spans="2:11" hidden="1" x14ac:dyDescent="0.25">
      <c r="B2687" s="28" t="s">
        <v>504</v>
      </c>
      <c r="C2687" s="28" t="s">
        <v>717</v>
      </c>
      <c r="D2687" s="28" t="s">
        <v>55</v>
      </c>
      <c r="E2687" s="28" t="s">
        <v>237</v>
      </c>
      <c r="F2687" s="28" t="s">
        <v>45</v>
      </c>
      <c r="G2687" s="28" t="s">
        <v>49</v>
      </c>
      <c r="H2687" s="16" t="s">
        <v>20</v>
      </c>
      <c r="I2687" s="16" t="s">
        <v>2937</v>
      </c>
      <c r="J2687" t="e">
        <v>#N/A</v>
      </c>
      <c r="K2687" t="s">
        <v>3878</v>
      </c>
    </row>
    <row r="2688" spans="2:11" hidden="1" x14ac:dyDescent="0.25">
      <c r="B2688" s="28" t="s">
        <v>504</v>
      </c>
      <c r="C2688" s="28" t="s">
        <v>717</v>
      </c>
      <c r="D2688" s="28" t="s">
        <v>55</v>
      </c>
      <c r="E2688" s="28" t="s">
        <v>237</v>
      </c>
      <c r="F2688" s="28" t="s">
        <v>45</v>
      </c>
      <c r="G2688" s="28" t="s">
        <v>49</v>
      </c>
      <c r="H2688" s="16">
        <v>5.5</v>
      </c>
      <c r="I2688" s="16" t="s">
        <v>2938</v>
      </c>
      <c r="J2688" t="e">
        <v>#N/A</v>
      </c>
      <c r="K2688" t="s">
        <v>3878</v>
      </c>
    </row>
    <row r="2689" spans="2:11" hidden="1" x14ac:dyDescent="0.25">
      <c r="B2689" s="28" t="s">
        <v>504</v>
      </c>
      <c r="C2689" s="28" t="s">
        <v>717</v>
      </c>
      <c r="D2689" s="28" t="s">
        <v>55</v>
      </c>
      <c r="E2689" s="28" t="s">
        <v>237</v>
      </c>
      <c r="F2689" s="28" t="s">
        <v>45</v>
      </c>
      <c r="G2689" s="28" t="s">
        <v>49</v>
      </c>
      <c r="H2689" s="16" t="s">
        <v>22</v>
      </c>
      <c r="I2689" s="16" t="s">
        <v>2939</v>
      </c>
      <c r="J2689" t="e">
        <v>#N/A</v>
      </c>
      <c r="K2689" t="s">
        <v>3878</v>
      </c>
    </row>
    <row r="2690" spans="2:11" hidden="1" x14ac:dyDescent="0.25">
      <c r="B2690" s="28" t="s">
        <v>504</v>
      </c>
      <c r="C2690" s="28" t="s">
        <v>717</v>
      </c>
      <c r="D2690" s="28" t="s">
        <v>55</v>
      </c>
      <c r="E2690" s="28" t="s">
        <v>237</v>
      </c>
      <c r="F2690" s="28" t="s">
        <v>45</v>
      </c>
      <c r="G2690" s="28" t="s">
        <v>49</v>
      </c>
      <c r="H2690" s="16">
        <v>6.5</v>
      </c>
      <c r="I2690" s="16" t="s">
        <v>2940</v>
      </c>
      <c r="J2690" t="e">
        <v>#N/A</v>
      </c>
      <c r="K2690" t="s">
        <v>3878</v>
      </c>
    </row>
    <row r="2691" spans="2:11" hidden="1" x14ac:dyDescent="0.25">
      <c r="B2691" s="28" t="s">
        <v>504</v>
      </c>
      <c r="C2691" s="28" t="s">
        <v>717</v>
      </c>
      <c r="D2691" s="28" t="s">
        <v>55</v>
      </c>
      <c r="E2691" s="28" t="s">
        <v>237</v>
      </c>
      <c r="F2691" s="28" t="s">
        <v>45</v>
      </c>
      <c r="G2691" s="28" t="s">
        <v>49</v>
      </c>
      <c r="H2691" s="16" t="s">
        <v>24</v>
      </c>
      <c r="I2691" s="16" t="s">
        <v>2941</v>
      </c>
      <c r="J2691" t="e">
        <v>#N/A</v>
      </c>
      <c r="K2691" t="s">
        <v>3878</v>
      </c>
    </row>
    <row r="2692" spans="2:11" hidden="1" x14ac:dyDescent="0.25">
      <c r="B2692" s="28" t="s">
        <v>504</v>
      </c>
      <c r="C2692" s="28" t="s">
        <v>717</v>
      </c>
      <c r="D2692" s="28" t="s">
        <v>55</v>
      </c>
      <c r="E2692" s="28" t="s">
        <v>237</v>
      </c>
      <c r="F2692" s="28" t="s">
        <v>45</v>
      </c>
      <c r="G2692" s="28" t="s">
        <v>49</v>
      </c>
      <c r="H2692" s="16">
        <v>7.5</v>
      </c>
      <c r="I2692" s="16" t="s">
        <v>2942</v>
      </c>
      <c r="J2692" t="e">
        <v>#N/A</v>
      </c>
      <c r="K2692" t="s">
        <v>3878</v>
      </c>
    </row>
    <row r="2693" spans="2:11" hidden="1" x14ac:dyDescent="0.25">
      <c r="B2693" s="28" t="s">
        <v>504</v>
      </c>
      <c r="C2693" s="28" t="s">
        <v>717</v>
      </c>
      <c r="D2693" s="28" t="s">
        <v>55</v>
      </c>
      <c r="E2693" s="28" t="s">
        <v>237</v>
      </c>
      <c r="F2693" s="28" t="s">
        <v>45</v>
      </c>
      <c r="G2693" s="28" t="s">
        <v>49</v>
      </c>
      <c r="H2693" s="16" t="s">
        <v>26</v>
      </c>
      <c r="I2693" s="16" t="s">
        <v>2943</v>
      </c>
      <c r="J2693" t="e">
        <v>#N/A</v>
      </c>
      <c r="K2693" t="s">
        <v>3878</v>
      </c>
    </row>
    <row r="2694" spans="2:11" hidden="1" x14ac:dyDescent="0.25">
      <c r="B2694" s="28" t="s">
        <v>504</v>
      </c>
      <c r="C2694" s="28" t="s">
        <v>717</v>
      </c>
      <c r="D2694" s="28" t="s">
        <v>55</v>
      </c>
      <c r="E2694" s="28" t="s">
        <v>237</v>
      </c>
      <c r="F2694" s="28" t="s">
        <v>45</v>
      </c>
      <c r="G2694" s="28" t="s">
        <v>49</v>
      </c>
      <c r="H2694" s="16">
        <v>8.5</v>
      </c>
      <c r="I2694" s="16" t="s">
        <v>2944</v>
      </c>
      <c r="J2694" t="e">
        <v>#N/A</v>
      </c>
      <c r="K2694" t="s">
        <v>3878</v>
      </c>
    </row>
    <row r="2695" spans="2:11" hidden="1" x14ac:dyDescent="0.25">
      <c r="B2695" s="28" t="s">
        <v>504</v>
      </c>
      <c r="C2695" s="28" t="s">
        <v>717</v>
      </c>
      <c r="D2695" s="28" t="s">
        <v>55</v>
      </c>
      <c r="E2695" s="28" t="s">
        <v>237</v>
      </c>
      <c r="F2695" s="28" t="s">
        <v>45</v>
      </c>
      <c r="G2695" s="28" t="s">
        <v>49</v>
      </c>
      <c r="H2695" s="16" t="s">
        <v>28</v>
      </c>
      <c r="I2695" s="16" t="s">
        <v>2945</v>
      </c>
      <c r="J2695" t="e">
        <v>#N/A</v>
      </c>
      <c r="K2695" t="s">
        <v>3878</v>
      </c>
    </row>
    <row r="2696" spans="2:11" hidden="1" x14ac:dyDescent="0.25">
      <c r="B2696" s="28" t="s">
        <v>504</v>
      </c>
      <c r="C2696" s="28" t="s">
        <v>717</v>
      </c>
      <c r="D2696" s="28" t="s">
        <v>55</v>
      </c>
      <c r="E2696" s="28" t="s">
        <v>237</v>
      </c>
      <c r="F2696" s="28" t="s">
        <v>45</v>
      </c>
      <c r="G2696" s="28" t="s">
        <v>49</v>
      </c>
      <c r="H2696" s="16">
        <v>9.5</v>
      </c>
      <c r="I2696" s="16" t="s">
        <v>2946</v>
      </c>
      <c r="J2696" t="e">
        <v>#N/A</v>
      </c>
      <c r="K2696" t="s">
        <v>3878</v>
      </c>
    </row>
    <row r="2697" spans="2:11" hidden="1" x14ac:dyDescent="0.25">
      <c r="B2697" s="28" t="s">
        <v>504</v>
      </c>
      <c r="C2697" s="28" t="s">
        <v>717</v>
      </c>
      <c r="D2697" s="28" t="s">
        <v>55</v>
      </c>
      <c r="E2697" s="28" t="s">
        <v>237</v>
      </c>
      <c r="F2697" s="28" t="s">
        <v>45</v>
      </c>
      <c r="G2697" s="28" t="s">
        <v>49</v>
      </c>
      <c r="H2697" s="16" t="s">
        <v>30</v>
      </c>
      <c r="I2697" s="16" t="s">
        <v>2947</v>
      </c>
      <c r="J2697" t="e">
        <v>#N/A</v>
      </c>
      <c r="K2697" t="s">
        <v>3878</v>
      </c>
    </row>
    <row r="2698" spans="2:11" hidden="1" x14ac:dyDescent="0.25">
      <c r="B2698" s="28" t="s">
        <v>80</v>
      </c>
      <c r="C2698" s="28" t="s">
        <v>717</v>
      </c>
      <c r="D2698" s="28" t="s">
        <v>55</v>
      </c>
      <c r="E2698" s="28" t="s">
        <v>237</v>
      </c>
      <c r="F2698" s="28" t="s">
        <v>45</v>
      </c>
      <c r="G2698" s="28" t="s">
        <v>49</v>
      </c>
      <c r="H2698" s="16" t="s">
        <v>24</v>
      </c>
      <c r="I2698" s="16" t="s">
        <v>792</v>
      </c>
      <c r="J2698" t="e">
        <v>#N/A</v>
      </c>
      <c r="K2698" t="s">
        <v>3878</v>
      </c>
    </row>
    <row r="2699" spans="2:11" hidden="1" x14ac:dyDescent="0.25">
      <c r="B2699" s="28" t="s">
        <v>80</v>
      </c>
      <c r="C2699" s="28" t="s">
        <v>717</v>
      </c>
      <c r="D2699" s="28" t="s">
        <v>55</v>
      </c>
      <c r="E2699" s="28" t="s">
        <v>237</v>
      </c>
      <c r="F2699" s="28" t="s">
        <v>45</v>
      </c>
      <c r="G2699" s="28" t="s">
        <v>49</v>
      </c>
      <c r="H2699" s="16">
        <v>7.5</v>
      </c>
      <c r="I2699" s="16" t="s">
        <v>793</v>
      </c>
      <c r="J2699" t="e">
        <v>#N/A</v>
      </c>
      <c r="K2699" t="s">
        <v>3878</v>
      </c>
    </row>
    <row r="2700" spans="2:11" hidden="1" x14ac:dyDescent="0.25">
      <c r="B2700" s="28" t="s">
        <v>80</v>
      </c>
      <c r="C2700" s="28" t="s">
        <v>717</v>
      </c>
      <c r="D2700" s="28" t="s">
        <v>55</v>
      </c>
      <c r="E2700" s="28" t="s">
        <v>237</v>
      </c>
      <c r="F2700" s="28" t="s">
        <v>45</v>
      </c>
      <c r="G2700" s="28" t="s">
        <v>49</v>
      </c>
      <c r="H2700" s="16" t="s">
        <v>26</v>
      </c>
      <c r="I2700" s="16" t="s">
        <v>794</v>
      </c>
      <c r="J2700" t="e">
        <v>#N/A</v>
      </c>
      <c r="K2700" t="s">
        <v>3878</v>
      </c>
    </row>
    <row r="2701" spans="2:11" hidden="1" x14ac:dyDescent="0.25">
      <c r="B2701" s="28" t="s">
        <v>80</v>
      </c>
      <c r="C2701" s="28" t="s">
        <v>717</v>
      </c>
      <c r="D2701" s="28" t="s">
        <v>55</v>
      </c>
      <c r="E2701" s="28" t="s">
        <v>237</v>
      </c>
      <c r="F2701" s="28" t="s">
        <v>45</v>
      </c>
      <c r="G2701" s="28" t="s">
        <v>49</v>
      </c>
      <c r="H2701" s="16">
        <v>8.5</v>
      </c>
      <c r="I2701" s="16" t="s">
        <v>795</v>
      </c>
      <c r="J2701" t="e">
        <v>#N/A</v>
      </c>
      <c r="K2701" t="s">
        <v>3878</v>
      </c>
    </row>
    <row r="2702" spans="2:11" hidden="1" x14ac:dyDescent="0.25">
      <c r="B2702" s="28" t="s">
        <v>505</v>
      </c>
      <c r="C2702" s="28" t="s">
        <v>717</v>
      </c>
      <c r="D2702" s="28" t="s">
        <v>55</v>
      </c>
      <c r="E2702" s="28" t="s">
        <v>237</v>
      </c>
      <c r="F2702" s="28" t="s">
        <v>45</v>
      </c>
      <c r="G2702" s="28" t="s">
        <v>49</v>
      </c>
      <c r="H2702" s="16" t="s">
        <v>20</v>
      </c>
      <c r="I2702" s="16" t="s">
        <v>2948</v>
      </c>
      <c r="J2702" t="e">
        <v>#N/A</v>
      </c>
      <c r="K2702" t="s">
        <v>3878</v>
      </c>
    </row>
    <row r="2703" spans="2:11" hidden="1" x14ac:dyDescent="0.25">
      <c r="B2703" s="28" t="s">
        <v>505</v>
      </c>
      <c r="C2703" s="28" t="s">
        <v>717</v>
      </c>
      <c r="D2703" s="28" t="s">
        <v>55</v>
      </c>
      <c r="E2703" s="28" t="s">
        <v>237</v>
      </c>
      <c r="F2703" s="28" t="s">
        <v>45</v>
      </c>
      <c r="G2703" s="28" t="s">
        <v>49</v>
      </c>
      <c r="H2703" s="16">
        <v>5.5</v>
      </c>
      <c r="I2703" s="16" t="s">
        <v>2949</v>
      </c>
      <c r="J2703" t="e">
        <v>#N/A</v>
      </c>
      <c r="K2703" t="s">
        <v>3878</v>
      </c>
    </row>
    <row r="2704" spans="2:11" hidden="1" x14ac:dyDescent="0.25">
      <c r="B2704" s="28" t="s">
        <v>505</v>
      </c>
      <c r="C2704" s="28" t="s">
        <v>717</v>
      </c>
      <c r="D2704" s="28" t="s">
        <v>55</v>
      </c>
      <c r="E2704" s="28" t="s">
        <v>237</v>
      </c>
      <c r="F2704" s="28" t="s">
        <v>45</v>
      </c>
      <c r="G2704" s="28" t="s">
        <v>49</v>
      </c>
      <c r="H2704" s="16" t="s">
        <v>22</v>
      </c>
      <c r="I2704" s="16" t="s">
        <v>2950</v>
      </c>
      <c r="J2704" t="e">
        <v>#N/A</v>
      </c>
      <c r="K2704" t="s">
        <v>3878</v>
      </c>
    </row>
    <row r="2705" spans="2:11" hidden="1" x14ac:dyDescent="0.25">
      <c r="B2705" s="28" t="s">
        <v>505</v>
      </c>
      <c r="C2705" s="28" t="s">
        <v>717</v>
      </c>
      <c r="D2705" s="28" t="s">
        <v>55</v>
      </c>
      <c r="E2705" s="28" t="s">
        <v>237</v>
      </c>
      <c r="F2705" s="28" t="s">
        <v>45</v>
      </c>
      <c r="G2705" s="28" t="s">
        <v>49</v>
      </c>
      <c r="H2705" s="16">
        <v>6.5</v>
      </c>
      <c r="I2705" s="16" t="s">
        <v>2951</v>
      </c>
      <c r="J2705" t="e">
        <v>#N/A</v>
      </c>
      <c r="K2705" t="s">
        <v>3878</v>
      </c>
    </row>
    <row r="2706" spans="2:11" hidden="1" x14ac:dyDescent="0.25">
      <c r="B2706" s="28" t="s">
        <v>505</v>
      </c>
      <c r="C2706" s="28" t="s">
        <v>717</v>
      </c>
      <c r="D2706" s="28" t="s">
        <v>55</v>
      </c>
      <c r="E2706" s="28" t="s">
        <v>237</v>
      </c>
      <c r="F2706" s="28" t="s">
        <v>45</v>
      </c>
      <c r="G2706" s="28" t="s">
        <v>49</v>
      </c>
      <c r="H2706" s="16" t="s">
        <v>24</v>
      </c>
      <c r="I2706" s="16" t="s">
        <v>2952</v>
      </c>
      <c r="J2706" t="e">
        <v>#N/A</v>
      </c>
      <c r="K2706" t="s">
        <v>3878</v>
      </c>
    </row>
    <row r="2707" spans="2:11" hidden="1" x14ac:dyDescent="0.25">
      <c r="B2707" s="28" t="s">
        <v>505</v>
      </c>
      <c r="C2707" s="28" t="s">
        <v>717</v>
      </c>
      <c r="D2707" s="28" t="s">
        <v>55</v>
      </c>
      <c r="E2707" s="28" t="s">
        <v>237</v>
      </c>
      <c r="F2707" s="28" t="s">
        <v>45</v>
      </c>
      <c r="G2707" s="28" t="s">
        <v>49</v>
      </c>
      <c r="H2707" s="16">
        <v>7.5</v>
      </c>
      <c r="I2707" s="16" t="s">
        <v>2953</v>
      </c>
      <c r="J2707" t="e">
        <v>#N/A</v>
      </c>
      <c r="K2707" t="s">
        <v>3878</v>
      </c>
    </row>
    <row r="2708" spans="2:11" hidden="1" x14ac:dyDescent="0.25">
      <c r="B2708" s="28" t="s">
        <v>505</v>
      </c>
      <c r="C2708" s="28" t="s">
        <v>717</v>
      </c>
      <c r="D2708" s="28" t="s">
        <v>55</v>
      </c>
      <c r="E2708" s="28" t="s">
        <v>237</v>
      </c>
      <c r="F2708" s="28" t="s">
        <v>45</v>
      </c>
      <c r="G2708" s="28" t="s">
        <v>49</v>
      </c>
      <c r="H2708" s="16" t="s">
        <v>26</v>
      </c>
      <c r="I2708" s="16" t="s">
        <v>2954</v>
      </c>
      <c r="J2708" t="e">
        <v>#N/A</v>
      </c>
      <c r="K2708" t="s">
        <v>3878</v>
      </c>
    </row>
    <row r="2709" spans="2:11" hidden="1" x14ac:dyDescent="0.25">
      <c r="B2709" s="28" t="s">
        <v>505</v>
      </c>
      <c r="C2709" s="28" t="s">
        <v>717</v>
      </c>
      <c r="D2709" s="28" t="s">
        <v>55</v>
      </c>
      <c r="E2709" s="28" t="s">
        <v>237</v>
      </c>
      <c r="F2709" s="28" t="s">
        <v>45</v>
      </c>
      <c r="G2709" s="28" t="s">
        <v>49</v>
      </c>
      <c r="H2709" s="16">
        <v>8.5</v>
      </c>
      <c r="I2709" s="16" t="s">
        <v>2955</v>
      </c>
      <c r="J2709" t="e">
        <v>#N/A</v>
      </c>
      <c r="K2709" t="s">
        <v>3878</v>
      </c>
    </row>
    <row r="2710" spans="2:11" hidden="1" x14ac:dyDescent="0.25">
      <c r="B2710" s="28" t="s">
        <v>505</v>
      </c>
      <c r="C2710" s="28" t="s">
        <v>717</v>
      </c>
      <c r="D2710" s="28" t="s">
        <v>55</v>
      </c>
      <c r="E2710" s="28" t="s">
        <v>237</v>
      </c>
      <c r="F2710" s="28" t="s">
        <v>45</v>
      </c>
      <c r="G2710" s="28" t="s">
        <v>49</v>
      </c>
      <c r="H2710" s="16">
        <v>9.5</v>
      </c>
      <c r="I2710" s="16" t="s">
        <v>2956</v>
      </c>
      <c r="J2710" t="e">
        <v>#N/A</v>
      </c>
      <c r="K2710" t="s">
        <v>3878</v>
      </c>
    </row>
    <row r="2711" spans="2:11" hidden="1" x14ac:dyDescent="0.25">
      <c r="B2711" s="44" t="s">
        <v>505</v>
      </c>
      <c r="C2711" s="44" t="s">
        <v>717</v>
      </c>
      <c r="D2711" s="44" t="s">
        <v>55</v>
      </c>
      <c r="E2711" s="44" t="s">
        <v>237</v>
      </c>
      <c r="F2711" s="44" t="s">
        <v>45</v>
      </c>
      <c r="G2711" s="44" t="s">
        <v>49</v>
      </c>
      <c r="H2711" s="53" t="s">
        <v>30</v>
      </c>
      <c r="I2711" s="53" t="s">
        <v>2957</v>
      </c>
      <c r="J2711" t="e">
        <v>#N/A</v>
      </c>
      <c r="K2711" t="s">
        <v>3878</v>
      </c>
    </row>
    <row r="2712" spans="2:11" x14ac:dyDescent="0.25">
      <c r="B2712" s="56" t="s">
        <v>506</v>
      </c>
      <c r="C2712" s="56" t="s">
        <v>882</v>
      </c>
      <c r="D2712" s="56" t="s">
        <v>650</v>
      </c>
      <c r="E2712" s="56" t="s">
        <v>511</v>
      </c>
      <c r="F2712" s="56" t="s">
        <v>45</v>
      </c>
      <c r="G2712" s="56" t="s">
        <v>538</v>
      </c>
      <c r="H2712" s="57" t="s">
        <v>20</v>
      </c>
      <c r="I2712" s="57" t="s">
        <v>883</v>
      </c>
      <c r="J2712" s="56" t="s">
        <v>3883</v>
      </c>
      <c r="K2712" s="56" t="s">
        <v>3878</v>
      </c>
    </row>
    <row r="2713" spans="2:11" x14ac:dyDescent="0.25">
      <c r="B2713" s="56" t="s">
        <v>506</v>
      </c>
      <c r="C2713" s="56" t="s">
        <v>882</v>
      </c>
      <c r="D2713" s="56" t="s">
        <v>650</v>
      </c>
      <c r="E2713" s="56" t="s">
        <v>511</v>
      </c>
      <c r="F2713" s="56" t="s">
        <v>45</v>
      </c>
      <c r="G2713" s="56" t="s">
        <v>538</v>
      </c>
      <c r="H2713" s="57">
        <v>5.5</v>
      </c>
      <c r="I2713" s="57" t="s">
        <v>884</v>
      </c>
      <c r="J2713" s="56" t="s">
        <v>3883</v>
      </c>
      <c r="K2713" s="56" t="s">
        <v>3878</v>
      </c>
    </row>
    <row r="2714" spans="2:11" x14ac:dyDescent="0.25">
      <c r="B2714" s="56" t="s">
        <v>506</v>
      </c>
      <c r="C2714" s="56" t="s">
        <v>882</v>
      </c>
      <c r="D2714" s="56" t="s">
        <v>650</v>
      </c>
      <c r="E2714" s="56" t="s">
        <v>511</v>
      </c>
      <c r="F2714" s="56" t="s">
        <v>45</v>
      </c>
      <c r="G2714" s="56" t="s">
        <v>538</v>
      </c>
      <c r="H2714" s="57" t="s">
        <v>22</v>
      </c>
      <c r="I2714" s="57" t="s">
        <v>885</v>
      </c>
      <c r="J2714" s="56" t="s">
        <v>3883</v>
      </c>
      <c r="K2714" s="56" t="s">
        <v>3878</v>
      </c>
    </row>
    <row r="2715" spans="2:11" x14ac:dyDescent="0.25">
      <c r="B2715" s="56" t="s">
        <v>506</v>
      </c>
      <c r="C2715" s="56" t="s">
        <v>882</v>
      </c>
      <c r="D2715" s="56" t="s">
        <v>650</v>
      </c>
      <c r="E2715" s="56" t="s">
        <v>511</v>
      </c>
      <c r="F2715" s="56" t="s">
        <v>45</v>
      </c>
      <c r="G2715" s="56" t="s">
        <v>538</v>
      </c>
      <c r="H2715" s="57">
        <v>6.5</v>
      </c>
      <c r="I2715" s="57" t="s">
        <v>886</v>
      </c>
      <c r="J2715" s="56" t="s">
        <v>3883</v>
      </c>
      <c r="K2715" s="56" t="s">
        <v>3878</v>
      </c>
    </row>
    <row r="2716" spans="2:11" x14ac:dyDescent="0.25">
      <c r="B2716" s="56" t="s">
        <v>506</v>
      </c>
      <c r="C2716" s="56" t="s">
        <v>882</v>
      </c>
      <c r="D2716" s="56" t="s">
        <v>650</v>
      </c>
      <c r="E2716" s="56" t="s">
        <v>511</v>
      </c>
      <c r="F2716" s="56" t="s">
        <v>45</v>
      </c>
      <c r="G2716" s="56" t="s">
        <v>538</v>
      </c>
      <c r="H2716" s="57" t="s">
        <v>24</v>
      </c>
      <c r="I2716" s="57" t="s">
        <v>887</v>
      </c>
      <c r="J2716" s="56" t="s">
        <v>3883</v>
      </c>
      <c r="K2716" s="56" t="s">
        <v>3878</v>
      </c>
    </row>
    <row r="2717" spans="2:11" x14ac:dyDescent="0.25">
      <c r="B2717" s="56" t="s">
        <v>506</v>
      </c>
      <c r="C2717" s="56" t="s">
        <v>882</v>
      </c>
      <c r="D2717" s="56" t="s">
        <v>650</v>
      </c>
      <c r="E2717" s="56" t="s">
        <v>511</v>
      </c>
      <c r="F2717" s="56" t="s">
        <v>45</v>
      </c>
      <c r="G2717" s="56" t="s">
        <v>538</v>
      </c>
      <c r="H2717" s="57">
        <v>7.5</v>
      </c>
      <c r="I2717" s="57" t="s">
        <v>888</v>
      </c>
      <c r="J2717" s="56" t="s">
        <v>3883</v>
      </c>
      <c r="K2717" s="56" t="s">
        <v>3878</v>
      </c>
    </row>
    <row r="2718" spans="2:11" x14ac:dyDescent="0.25">
      <c r="B2718" s="56" t="s">
        <v>506</v>
      </c>
      <c r="C2718" s="56" t="s">
        <v>882</v>
      </c>
      <c r="D2718" s="56" t="s">
        <v>650</v>
      </c>
      <c r="E2718" s="56" t="s">
        <v>511</v>
      </c>
      <c r="F2718" s="56" t="s">
        <v>45</v>
      </c>
      <c r="G2718" s="56" t="s">
        <v>538</v>
      </c>
      <c r="H2718" s="57" t="s">
        <v>26</v>
      </c>
      <c r="I2718" s="57" t="s">
        <v>889</v>
      </c>
      <c r="J2718" s="56" t="s">
        <v>3883</v>
      </c>
      <c r="K2718" s="56" t="s">
        <v>3878</v>
      </c>
    </row>
    <row r="2719" spans="2:11" x14ac:dyDescent="0.25">
      <c r="B2719" s="56" t="s">
        <v>506</v>
      </c>
      <c r="C2719" s="56" t="s">
        <v>882</v>
      </c>
      <c r="D2719" s="56" t="s">
        <v>650</v>
      </c>
      <c r="E2719" s="56" t="s">
        <v>511</v>
      </c>
      <c r="F2719" s="56" t="s">
        <v>45</v>
      </c>
      <c r="G2719" s="56" t="s">
        <v>538</v>
      </c>
      <c r="H2719" s="57">
        <v>8.5</v>
      </c>
      <c r="I2719" s="57" t="s">
        <v>890</v>
      </c>
      <c r="J2719" s="56" t="s">
        <v>3883</v>
      </c>
      <c r="K2719" s="56" t="s">
        <v>3878</v>
      </c>
    </row>
    <row r="2720" spans="2:11" x14ac:dyDescent="0.25">
      <c r="B2720" s="56" t="s">
        <v>506</v>
      </c>
      <c r="C2720" s="56" t="s">
        <v>882</v>
      </c>
      <c r="D2720" s="56" t="s">
        <v>650</v>
      </c>
      <c r="E2720" s="56" t="s">
        <v>511</v>
      </c>
      <c r="F2720" s="56" t="s">
        <v>45</v>
      </c>
      <c r="G2720" s="56" t="s">
        <v>538</v>
      </c>
      <c r="H2720" s="57" t="s">
        <v>28</v>
      </c>
      <c r="I2720" s="57" t="s">
        <v>891</v>
      </c>
      <c r="J2720" s="56" t="s">
        <v>3883</v>
      </c>
      <c r="K2720" s="56" t="s">
        <v>3878</v>
      </c>
    </row>
    <row r="2721" spans="2:11" x14ac:dyDescent="0.25">
      <c r="B2721" s="56" t="s">
        <v>506</v>
      </c>
      <c r="C2721" s="56" t="s">
        <v>882</v>
      </c>
      <c r="D2721" s="56" t="s">
        <v>650</v>
      </c>
      <c r="E2721" s="56" t="s">
        <v>511</v>
      </c>
      <c r="F2721" s="56" t="s">
        <v>45</v>
      </c>
      <c r="G2721" s="56" t="s">
        <v>538</v>
      </c>
      <c r="H2721" s="57">
        <v>9.5</v>
      </c>
      <c r="I2721" s="57" t="s">
        <v>892</v>
      </c>
      <c r="J2721" s="56" t="s">
        <v>3883</v>
      </c>
      <c r="K2721" s="56" t="s">
        <v>3878</v>
      </c>
    </row>
    <row r="2722" spans="2:11" x14ac:dyDescent="0.25">
      <c r="B2722" s="56" t="s">
        <v>506</v>
      </c>
      <c r="C2722" s="56" t="s">
        <v>882</v>
      </c>
      <c r="D2722" s="56" t="s">
        <v>650</v>
      </c>
      <c r="E2722" s="56" t="s">
        <v>511</v>
      </c>
      <c r="F2722" s="56" t="s">
        <v>45</v>
      </c>
      <c r="G2722" s="56" t="s">
        <v>538</v>
      </c>
      <c r="H2722" s="57" t="s">
        <v>30</v>
      </c>
      <c r="I2722" s="57" t="s">
        <v>893</v>
      </c>
      <c r="J2722" s="56" t="s">
        <v>3883</v>
      </c>
      <c r="K2722" s="56" t="s">
        <v>3878</v>
      </c>
    </row>
    <row r="2723" spans="2:11" x14ac:dyDescent="0.25">
      <c r="B2723" s="56" t="s">
        <v>506</v>
      </c>
      <c r="C2723" s="56" t="s">
        <v>882</v>
      </c>
      <c r="D2723" s="56" t="s">
        <v>650</v>
      </c>
      <c r="E2723" s="56" t="s">
        <v>511</v>
      </c>
      <c r="F2723" s="56" t="s">
        <v>45</v>
      </c>
      <c r="G2723" s="56" t="s">
        <v>538</v>
      </c>
      <c r="H2723" s="57" t="s">
        <v>32</v>
      </c>
      <c r="I2723" s="57" t="s">
        <v>894</v>
      </c>
      <c r="J2723" s="56" t="s">
        <v>3883</v>
      </c>
      <c r="K2723" s="56" t="s">
        <v>3878</v>
      </c>
    </row>
    <row r="2724" spans="2:11" x14ac:dyDescent="0.25">
      <c r="B2724" s="56" t="s">
        <v>506</v>
      </c>
      <c r="C2724" s="56" t="s">
        <v>882</v>
      </c>
      <c r="D2724" s="56" t="s">
        <v>650</v>
      </c>
      <c r="E2724" s="56" t="s">
        <v>511</v>
      </c>
      <c r="F2724" s="56" t="s">
        <v>45</v>
      </c>
      <c r="G2724" s="56" t="s">
        <v>538</v>
      </c>
      <c r="H2724" s="57" t="s">
        <v>34</v>
      </c>
      <c r="I2724" s="57" t="s">
        <v>895</v>
      </c>
      <c r="J2724" s="56" t="s">
        <v>3883</v>
      </c>
      <c r="K2724" s="56" t="s">
        <v>3878</v>
      </c>
    </row>
    <row r="2725" spans="2:11" x14ac:dyDescent="0.25">
      <c r="B2725" s="56" t="s">
        <v>106</v>
      </c>
      <c r="C2725" s="56" t="s">
        <v>882</v>
      </c>
      <c r="D2725" s="56" t="s">
        <v>650</v>
      </c>
      <c r="E2725" s="56" t="s">
        <v>511</v>
      </c>
      <c r="F2725" s="56" t="s">
        <v>45</v>
      </c>
      <c r="G2725" s="56" t="s">
        <v>538</v>
      </c>
      <c r="H2725" s="57" t="s">
        <v>20</v>
      </c>
      <c r="I2725" s="57" t="s">
        <v>927</v>
      </c>
      <c r="J2725" s="56" t="s">
        <v>3883</v>
      </c>
      <c r="K2725" s="56" t="s">
        <v>3878</v>
      </c>
    </row>
    <row r="2726" spans="2:11" x14ac:dyDescent="0.25">
      <c r="B2726" s="56" t="s">
        <v>106</v>
      </c>
      <c r="C2726" s="56" t="s">
        <v>882</v>
      </c>
      <c r="D2726" s="56" t="s">
        <v>650</v>
      </c>
      <c r="E2726" s="56" t="s">
        <v>511</v>
      </c>
      <c r="F2726" s="56" t="s">
        <v>45</v>
      </c>
      <c r="G2726" s="56" t="s">
        <v>538</v>
      </c>
      <c r="H2726" s="57">
        <v>5.5</v>
      </c>
      <c r="I2726" s="57" t="s">
        <v>928</v>
      </c>
      <c r="J2726" s="56" t="s">
        <v>3883</v>
      </c>
      <c r="K2726" s="56" t="s">
        <v>3878</v>
      </c>
    </row>
    <row r="2727" spans="2:11" x14ac:dyDescent="0.25">
      <c r="B2727" s="56" t="s">
        <v>106</v>
      </c>
      <c r="C2727" s="56" t="s">
        <v>882</v>
      </c>
      <c r="D2727" s="56" t="s">
        <v>650</v>
      </c>
      <c r="E2727" s="56" t="s">
        <v>511</v>
      </c>
      <c r="F2727" s="56" t="s">
        <v>45</v>
      </c>
      <c r="G2727" s="56" t="s">
        <v>538</v>
      </c>
      <c r="H2727" s="57" t="s">
        <v>22</v>
      </c>
      <c r="I2727" s="57" t="s">
        <v>929</v>
      </c>
      <c r="J2727" s="56" t="s">
        <v>3883</v>
      </c>
      <c r="K2727" s="56" t="s">
        <v>3878</v>
      </c>
    </row>
    <row r="2728" spans="2:11" x14ac:dyDescent="0.25">
      <c r="B2728" s="56" t="s">
        <v>106</v>
      </c>
      <c r="C2728" s="56" t="s">
        <v>882</v>
      </c>
      <c r="D2728" s="56" t="s">
        <v>650</v>
      </c>
      <c r="E2728" s="56" t="s">
        <v>511</v>
      </c>
      <c r="F2728" s="56" t="s">
        <v>45</v>
      </c>
      <c r="G2728" s="56" t="s">
        <v>538</v>
      </c>
      <c r="H2728" s="57">
        <v>6.5</v>
      </c>
      <c r="I2728" s="57" t="s">
        <v>930</v>
      </c>
      <c r="J2728" s="56" t="s">
        <v>3883</v>
      </c>
      <c r="K2728" s="56" t="s">
        <v>3878</v>
      </c>
    </row>
    <row r="2729" spans="2:11" x14ac:dyDescent="0.25">
      <c r="B2729" s="56" t="s">
        <v>106</v>
      </c>
      <c r="C2729" s="56" t="s">
        <v>882</v>
      </c>
      <c r="D2729" s="56" t="s">
        <v>650</v>
      </c>
      <c r="E2729" s="56" t="s">
        <v>511</v>
      </c>
      <c r="F2729" s="56" t="s">
        <v>45</v>
      </c>
      <c r="G2729" s="56" t="s">
        <v>538</v>
      </c>
      <c r="H2729" s="57" t="s">
        <v>24</v>
      </c>
      <c r="I2729" s="57" t="s">
        <v>931</v>
      </c>
      <c r="J2729" s="56" t="s">
        <v>3883</v>
      </c>
      <c r="K2729" s="56" t="s">
        <v>3878</v>
      </c>
    </row>
    <row r="2730" spans="2:11" x14ac:dyDescent="0.25">
      <c r="B2730" s="56" t="s">
        <v>106</v>
      </c>
      <c r="C2730" s="56" t="s">
        <v>882</v>
      </c>
      <c r="D2730" s="56" t="s">
        <v>650</v>
      </c>
      <c r="E2730" s="56" t="s">
        <v>511</v>
      </c>
      <c r="F2730" s="56" t="s">
        <v>45</v>
      </c>
      <c r="G2730" s="56" t="s">
        <v>538</v>
      </c>
      <c r="H2730" s="57">
        <v>7.5</v>
      </c>
      <c r="I2730" s="57" t="s">
        <v>932</v>
      </c>
      <c r="J2730" s="56" t="s">
        <v>3883</v>
      </c>
      <c r="K2730" s="56" t="s">
        <v>3878</v>
      </c>
    </row>
    <row r="2731" spans="2:11" x14ac:dyDescent="0.25">
      <c r="B2731" s="56" t="s">
        <v>106</v>
      </c>
      <c r="C2731" s="56" t="s">
        <v>882</v>
      </c>
      <c r="D2731" s="56" t="s">
        <v>650</v>
      </c>
      <c r="E2731" s="56" t="s">
        <v>511</v>
      </c>
      <c r="F2731" s="56" t="s">
        <v>45</v>
      </c>
      <c r="G2731" s="56" t="s">
        <v>538</v>
      </c>
      <c r="H2731" s="57" t="s">
        <v>26</v>
      </c>
      <c r="I2731" s="57" t="s">
        <v>933</v>
      </c>
      <c r="J2731" s="56" t="s">
        <v>3883</v>
      </c>
      <c r="K2731" s="56" t="s">
        <v>3878</v>
      </c>
    </row>
    <row r="2732" spans="2:11" x14ac:dyDescent="0.25">
      <c r="B2732" s="56" t="s">
        <v>106</v>
      </c>
      <c r="C2732" s="56" t="s">
        <v>882</v>
      </c>
      <c r="D2732" s="56" t="s">
        <v>650</v>
      </c>
      <c r="E2732" s="56" t="s">
        <v>511</v>
      </c>
      <c r="F2732" s="56" t="s">
        <v>45</v>
      </c>
      <c r="G2732" s="56" t="s">
        <v>538</v>
      </c>
      <c r="H2732" s="57">
        <v>8.5</v>
      </c>
      <c r="I2732" s="57" t="s">
        <v>934</v>
      </c>
      <c r="J2732" s="56" t="s">
        <v>3883</v>
      </c>
      <c r="K2732" s="56" t="s">
        <v>3878</v>
      </c>
    </row>
    <row r="2733" spans="2:11" x14ac:dyDescent="0.25">
      <c r="B2733" s="56" t="s">
        <v>106</v>
      </c>
      <c r="C2733" s="56" t="s">
        <v>882</v>
      </c>
      <c r="D2733" s="56" t="s">
        <v>650</v>
      </c>
      <c r="E2733" s="56" t="s">
        <v>511</v>
      </c>
      <c r="F2733" s="56" t="s">
        <v>45</v>
      </c>
      <c r="G2733" s="56" t="s">
        <v>538</v>
      </c>
      <c r="H2733" s="57">
        <v>9.5</v>
      </c>
      <c r="I2733" s="57" t="s">
        <v>936</v>
      </c>
      <c r="J2733" s="56" t="s">
        <v>3883</v>
      </c>
      <c r="K2733" s="56" t="s">
        <v>3878</v>
      </c>
    </row>
    <row r="2734" spans="2:11" x14ac:dyDescent="0.25">
      <c r="B2734" s="56" t="s">
        <v>106</v>
      </c>
      <c r="C2734" s="56" t="s">
        <v>882</v>
      </c>
      <c r="D2734" s="56" t="s">
        <v>650</v>
      </c>
      <c r="E2734" s="56" t="s">
        <v>511</v>
      </c>
      <c r="F2734" s="56" t="s">
        <v>45</v>
      </c>
      <c r="G2734" s="56" t="s">
        <v>538</v>
      </c>
      <c r="H2734" s="57" t="s">
        <v>30</v>
      </c>
      <c r="I2734" s="57" t="s">
        <v>937</v>
      </c>
      <c r="J2734" s="56" t="s">
        <v>3883</v>
      </c>
      <c r="K2734" s="56" t="s">
        <v>3878</v>
      </c>
    </row>
    <row r="2735" spans="2:11" x14ac:dyDescent="0.25">
      <c r="B2735" s="56" t="s">
        <v>106</v>
      </c>
      <c r="C2735" s="56" t="s">
        <v>882</v>
      </c>
      <c r="D2735" s="56" t="s">
        <v>650</v>
      </c>
      <c r="E2735" s="56" t="s">
        <v>511</v>
      </c>
      <c r="F2735" s="56" t="s">
        <v>45</v>
      </c>
      <c r="G2735" s="56" t="s">
        <v>538</v>
      </c>
      <c r="H2735" s="57" t="s">
        <v>32</v>
      </c>
      <c r="I2735" s="57" t="s">
        <v>938</v>
      </c>
      <c r="J2735" s="56" t="s">
        <v>3883</v>
      </c>
      <c r="K2735" s="56" t="s">
        <v>3878</v>
      </c>
    </row>
    <row r="2736" spans="2:11" x14ac:dyDescent="0.25">
      <c r="B2736" s="56" t="s">
        <v>111</v>
      </c>
      <c r="C2736" s="56" t="s">
        <v>882</v>
      </c>
      <c r="D2736" s="56" t="s">
        <v>650</v>
      </c>
      <c r="E2736" s="56" t="s">
        <v>511</v>
      </c>
      <c r="F2736" s="56" t="s">
        <v>45</v>
      </c>
      <c r="G2736" s="56" t="s">
        <v>538</v>
      </c>
      <c r="H2736" s="57" t="s">
        <v>20</v>
      </c>
      <c r="I2736" s="57" t="s">
        <v>952</v>
      </c>
      <c r="J2736" s="56" t="s">
        <v>3883</v>
      </c>
      <c r="K2736" s="56" t="s">
        <v>3878</v>
      </c>
    </row>
    <row r="2737" spans="2:11" x14ac:dyDescent="0.25">
      <c r="B2737" s="56" t="s">
        <v>111</v>
      </c>
      <c r="C2737" s="56" t="s">
        <v>882</v>
      </c>
      <c r="D2737" s="56" t="s">
        <v>650</v>
      </c>
      <c r="E2737" s="56" t="s">
        <v>511</v>
      </c>
      <c r="F2737" s="56" t="s">
        <v>45</v>
      </c>
      <c r="G2737" s="56" t="s">
        <v>538</v>
      </c>
      <c r="H2737" s="57">
        <v>5.5</v>
      </c>
      <c r="I2737" s="57" t="s">
        <v>953</v>
      </c>
      <c r="J2737" s="56" t="s">
        <v>3883</v>
      </c>
      <c r="K2737" s="56" t="s">
        <v>3878</v>
      </c>
    </row>
    <row r="2738" spans="2:11" x14ac:dyDescent="0.25">
      <c r="B2738" s="56" t="s">
        <v>111</v>
      </c>
      <c r="C2738" s="56" t="s">
        <v>882</v>
      </c>
      <c r="D2738" s="56" t="s">
        <v>650</v>
      </c>
      <c r="E2738" s="56" t="s">
        <v>511</v>
      </c>
      <c r="F2738" s="56" t="s">
        <v>45</v>
      </c>
      <c r="G2738" s="56" t="s">
        <v>538</v>
      </c>
      <c r="H2738" s="57" t="s">
        <v>22</v>
      </c>
      <c r="I2738" s="57" t="s">
        <v>954</v>
      </c>
      <c r="J2738" s="56" t="s">
        <v>3879</v>
      </c>
      <c r="K2738" s="56" t="s">
        <v>3878</v>
      </c>
    </row>
    <row r="2739" spans="2:11" x14ac:dyDescent="0.25">
      <c r="B2739" s="56" t="s">
        <v>111</v>
      </c>
      <c r="C2739" s="56" t="s">
        <v>882</v>
      </c>
      <c r="D2739" s="56" t="s">
        <v>650</v>
      </c>
      <c r="E2739" s="56" t="s">
        <v>511</v>
      </c>
      <c r="F2739" s="56" t="s">
        <v>45</v>
      </c>
      <c r="G2739" s="56" t="s">
        <v>538</v>
      </c>
      <c r="H2739" s="57">
        <v>6.5</v>
      </c>
      <c r="I2739" s="57" t="s">
        <v>955</v>
      </c>
      <c r="J2739" s="56" t="s">
        <v>3883</v>
      </c>
      <c r="K2739" s="56" t="s">
        <v>3878</v>
      </c>
    </row>
    <row r="2740" spans="2:11" x14ac:dyDescent="0.25">
      <c r="B2740" s="56" t="s">
        <v>111</v>
      </c>
      <c r="C2740" s="56" t="s">
        <v>882</v>
      </c>
      <c r="D2740" s="56" t="s">
        <v>650</v>
      </c>
      <c r="E2740" s="56" t="s">
        <v>511</v>
      </c>
      <c r="F2740" s="56" t="s">
        <v>45</v>
      </c>
      <c r="G2740" s="56" t="s">
        <v>538</v>
      </c>
      <c r="H2740" s="57" t="s">
        <v>24</v>
      </c>
      <c r="I2740" s="57" t="s">
        <v>956</v>
      </c>
      <c r="J2740" s="56" t="s">
        <v>3879</v>
      </c>
      <c r="K2740" s="56" t="s">
        <v>3878</v>
      </c>
    </row>
    <row r="2741" spans="2:11" x14ac:dyDescent="0.25">
      <c r="B2741" s="56" t="s">
        <v>111</v>
      </c>
      <c r="C2741" s="56" t="s">
        <v>882</v>
      </c>
      <c r="D2741" s="56" t="s">
        <v>650</v>
      </c>
      <c r="E2741" s="56" t="s">
        <v>511</v>
      </c>
      <c r="F2741" s="56" t="s">
        <v>45</v>
      </c>
      <c r="G2741" s="56" t="s">
        <v>538</v>
      </c>
      <c r="H2741" s="57">
        <v>7.5</v>
      </c>
      <c r="I2741" s="57" t="s">
        <v>957</v>
      </c>
      <c r="J2741" s="56" t="s">
        <v>3883</v>
      </c>
      <c r="K2741" s="56" t="s">
        <v>3878</v>
      </c>
    </row>
    <row r="2742" spans="2:11" x14ac:dyDescent="0.25">
      <c r="B2742" s="56" t="s">
        <v>111</v>
      </c>
      <c r="C2742" s="56" t="s">
        <v>882</v>
      </c>
      <c r="D2742" s="56" t="s">
        <v>650</v>
      </c>
      <c r="E2742" s="56" t="s">
        <v>511</v>
      </c>
      <c r="F2742" s="56" t="s">
        <v>45</v>
      </c>
      <c r="G2742" s="56" t="s">
        <v>538</v>
      </c>
      <c r="H2742" s="57" t="s">
        <v>26</v>
      </c>
      <c r="I2742" s="57" t="s">
        <v>958</v>
      </c>
      <c r="J2742" s="56" t="s">
        <v>3879</v>
      </c>
      <c r="K2742" s="56" t="s">
        <v>3878</v>
      </c>
    </row>
    <row r="2743" spans="2:11" x14ac:dyDescent="0.25">
      <c r="B2743" s="56" t="s">
        <v>111</v>
      </c>
      <c r="C2743" s="56" t="s">
        <v>882</v>
      </c>
      <c r="D2743" s="56" t="s">
        <v>650</v>
      </c>
      <c r="E2743" s="56" t="s">
        <v>511</v>
      </c>
      <c r="F2743" s="56" t="s">
        <v>45</v>
      </c>
      <c r="G2743" s="56" t="s">
        <v>538</v>
      </c>
      <c r="H2743" s="57">
        <v>8.5</v>
      </c>
      <c r="I2743" s="57" t="s">
        <v>959</v>
      </c>
      <c r="J2743" s="56" t="s">
        <v>3883</v>
      </c>
      <c r="K2743" s="56" t="s">
        <v>3878</v>
      </c>
    </row>
    <row r="2744" spans="2:11" x14ac:dyDescent="0.25">
      <c r="B2744" s="56" t="s">
        <v>111</v>
      </c>
      <c r="C2744" s="56" t="s">
        <v>882</v>
      </c>
      <c r="D2744" s="56" t="s">
        <v>650</v>
      </c>
      <c r="E2744" s="56" t="s">
        <v>511</v>
      </c>
      <c r="F2744" s="56" t="s">
        <v>45</v>
      </c>
      <c r="G2744" s="56" t="s">
        <v>538</v>
      </c>
      <c r="H2744" s="57" t="s">
        <v>28</v>
      </c>
      <c r="I2744" s="57" t="s">
        <v>960</v>
      </c>
      <c r="J2744" s="56" t="s">
        <v>3879</v>
      </c>
      <c r="K2744" s="56" t="s">
        <v>3878</v>
      </c>
    </row>
    <row r="2745" spans="2:11" x14ac:dyDescent="0.25">
      <c r="B2745" s="56" t="s">
        <v>111</v>
      </c>
      <c r="C2745" s="56" t="s">
        <v>882</v>
      </c>
      <c r="D2745" s="56" t="s">
        <v>650</v>
      </c>
      <c r="E2745" s="56" t="s">
        <v>511</v>
      </c>
      <c r="F2745" s="56" t="s">
        <v>45</v>
      </c>
      <c r="G2745" s="56" t="s">
        <v>538</v>
      </c>
      <c r="H2745" s="57">
        <v>9.5</v>
      </c>
      <c r="I2745" s="57" t="s">
        <v>961</v>
      </c>
      <c r="J2745" s="56" t="s">
        <v>3883</v>
      </c>
      <c r="K2745" s="56" t="s">
        <v>3878</v>
      </c>
    </row>
    <row r="2746" spans="2:11" x14ac:dyDescent="0.25">
      <c r="B2746" s="56" t="s">
        <v>111</v>
      </c>
      <c r="C2746" s="56" t="s">
        <v>882</v>
      </c>
      <c r="D2746" s="56" t="s">
        <v>650</v>
      </c>
      <c r="E2746" s="56" t="s">
        <v>511</v>
      </c>
      <c r="F2746" s="56" t="s">
        <v>45</v>
      </c>
      <c r="G2746" s="56" t="s">
        <v>538</v>
      </c>
      <c r="H2746" s="57" t="s">
        <v>30</v>
      </c>
      <c r="I2746" s="57" t="s">
        <v>962</v>
      </c>
      <c r="J2746" s="56" t="s">
        <v>3879</v>
      </c>
      <c r="K2746" s="56" t="s">
        <v>3878</v>
      </c>
    </row>
    <row r="2747" spans="2:11" x14ac:dyDescent="0.25">
      <c r="B2747" s="56" t="s">
        <v>111</v>
      </c>
      <c r="C2747" s="56" t="s">
        <v>882</v>
      </c>
      <c r="D2747" s="56" t="s">
        <v>650</v>
      </c>
      <c r="E2747" s="56" t="s">
        <v>511</v>
      </c>
      <c r="F2747" s="56" t="s">
        <v>45</v>
      </c>
      <c r="G2747" s="56" t="s">
        <v>538</v>
      </c>
      <c r="H2747" s="57" t="s">
        <v>32</v>
      </c>
      <c r="I2747" s="57" t="s">
        <v>963</v>
      </c>
      <c r="J2747" s="56" t="s">
        <v>3883</v>
      </c>
      <c r="K2747" s="56" t="s">
        <v>3878</v>
      </c>
    </row>
    <row r="2748" spans="2:11" x14ac:dyDescent="0.25">
      <c r="B2748" s="56" t="s">
        <v>111</v>
      </c>
      <c r="C2748" s="56" t="s">
        <v>882</v>
      </c>
      <c r="D2748" s="56" t="s">
        <v>650</v>
      </c>
      <c r="E2748" s="56" t="s">
        <v>511</v>
      </c>
      <c r="F2748" s="56" t="s">
        <v>45</v>
      </c>
      <c r="G2748" s="56" t="s">
        <v>538</v>
      </c>
      <c r="H2748" s="57" t="s">
        <v>34</v>
      </c>
      <c r="I2748" s="57" t="s">
        <v>964</v>
      </c>
      <c r="J2748" s="56" t="s">
        <v>3883</v>
      </c>
      <c r="K2748" s="56" t="s">
        <v>3878</v>
      </c>
    </row>
    <row r="2749" spans="2:11" x14ac:dyDescent="0.25">
      <c r="B2749" s="56" t="s">
        <v>125</v>
      </c>
      <c r="C2749" s="56" t="s">
        <v>882</v>
      </c>
      <c r="D2749" s="56" t="s">
        <v>650</v>
      </c>
      <c r="E2749" s="56" t="s">
        <v>511</v>
      </c>
      <c r="F2749" s="56" t="s">
        <v>45</v>
      </c>
      <c r="G2749" s="56" t="s">
        <v>538</v>
      </c>
      <c r="H2749" s="57" t="s">
        <v>26</v>
      </c>
      <c r="I2749" s="57" t="s">
        <v>1033</v>
      </c>
      <c r="J2749" s="56" t="s">
        <v>3880</v>
      </c>
      <c r="K2749" s="56" t="s">
        <v>3878</v>
      </c>
    </row>
    <row r="2750" spans="2:11" x14ac:dyDescent="0.25">
      <c r="B2750" s="56" t="s">
        <v>125</v>
      </c>
      <c r="C2750" s="56" t="s">
        <v>882</v>
      </c>
      <c r="D2750" s="56" t="s">
        <v>650</v>
      </c>
      <c r="E2750" s="56" t="s">
        <v>511</v>
      </c>
      <c r="F2750" s="56" t="s">
        <v>45</v>
      </c>
      <c r="G2750" s="56" t="s">
        <v>538</v>
      </c>
      <c r="H2750" s="57" t="s">
        <v>30</v>
      </c>
      <c r="I2750" s="57" t="s">
        <v>1037</v>
      </c>
      <c r="J2750" s="56" t="s">
        <v>3880</v>
      </c>
      <c r="K2750" s="56" t="s">
        <v>3878</v>
      </c>
    </row>
    <row r="2751" spans="2:11" x14ac:dyDescent="0.25">
      <c r="B2751" s="56" t="s">
        <v>153</v>
      </c>
      <c r="C2751" s="56" t="s">
        <v>882</v>
      </c>
      <c r="D2751" s="56" t="s">
        <v>650</v>
      </c>
      <c r="E2751" s="56" t="s">
        <v>511</v>
      </c>
      <c r="F2751" s="56" t="s">
        <v>45</v>
      </c>
      <c r="G2751" s="56" t="s">
        <v>538</v>
      </c>
      <c r="H2751" s="57" t="s">
        <v>20</v>
      </c>
      <c r="I2751" s="57" t="s">
        <v>1184</v>
      </c>
      <c r="J2751" s="56" t="s">
        <v>3883</v>
      </c>
      <c r="K2751" s="56" t="s">
        <v>3878</v>
      </c>
    </row>
    <row r="2752" spans="2:11" x14ac:dyDescent="0.25">
      <c r="B2752" s="56" t="s">
        <v>153</v>
      </c>
      <c r="C2752" s="56" t="s">
        <v>882</v>
      </c>
      <c r="D2752" s="56" t="s">
        <v>650</v>
      </c>
      <c r="E2752" s="56" t="s">
        <v>511</v>
      </c>
      <c r="F2752" s="56" t="s">
        <v>45</v>
      </c>
      <c r="G2752" s="56" t="s">
        <v>538</v>
      </c>
      <c r="H2752" s="57">
        <v>5.5</v>
      </c>
      <c r="I2752" s="57" t="s">
        <v>1185</v>
      </c>
      <c r="J2752" s="56" t="s">
        <v>3883</v>
      </c>
      <c r="K2752" s="56" t="s">
        <v>3878</v>
      </c>
    </row>
    <row r="2753" spans="2:11" x14ac:dyDescent="0.25">
      <c r="B2753" s="56" t="s">
        <v>153</v>
      </c>
      <c r="C2753" s="56" t="s">
        <v>882</v>
      </c>
      <c r="D2753" s="56" t="s">
        <v>650</v>
      </c>
      <c r="E2753" s="56" t="s">
        <v>511</v>
      </c>
      <c r="F2753" s="56" t="s">
        <v>45</v>
      </c>
      <c r="G2753" s="56" t="s">
        <v>538</v>
      </c>
      <c r="H2753" s="57" t="s">
        <v>22</v>
      </c>
      <c r="I2753" s="57" t="s">
        <v>1186</v>
      </c>
      <c r="J2753" s="56" t="s">
        <v>3883</v>
      </c>
      <c r="K2753" s="56" t="s">
        <v>3878</v>
      </c>
    </row>
    <row r="2754" spans="2:11" x14ac:dyDescent="0.25">
      <c r="B2754" s="56" t="s">
        <v>153</v>
      </c>
      <c r="C2754" s="56" t="s">
        <v>882</v>
      </c>
      <c r="D2754" s="56" t="s">
        <v>650</v>
      </c>
      <c r="E2754" s="56" t="s">
        <v>511</v>
      </c>
      <c r="F2754" s="56" t="s">
        <v>45</v>
      </c>
      <c r="G2754" s="56" t="s">
        <v>538</v>
      </c>
      <c r="H2754" s="57">
        <v>6.5</v>
      </c>
      <c r="I2754" s="57" t="s">
        <v>1187</v>
      </c>
      <c r="J2754" s="56" t="s">
        <v>3883</v>
      </c>
      <c r="K2754" s="56" t="s">
        <v>3878</v>
      </c>
    </row>
    <row r="2755" spans="2:11" x14ac:dyDescent="0.25">
      <c r="B2755" s="56" t="s">
        <v>153</v>
      </c>
      <c r="C2755" s="56" t="s">
        <v>882</v>
      </c>
      <c r="D2755" s="56" t="s">
        <v>650</v>
      </c>
      <c r="E2755" s="56" t="s">
        <v>511</v>
      </c>
      <c r="F2755" s="56" t="s">
        <v>45</v>
      </c>
      <c r="G2755" s="56" t="s">
        <v>538</v>
      </c>
      <c r="H2755" s="57">
        <v>7.5</v>
      </c>
      <c r="I2755" s="57" t="s">
        <v>1189</v>
      </c>
      <c r="J2755" s="56" t="s">
        <v>3883</v>
      </c>
      <c r="K2755" s="56" t="s">
        <v>3878</v>
      </c>
    </row>
    <row r="2756" spans="2:11" x14ac:dyDescent="0.25">
      <c r="B2756" s="56" t="s">
        <v>153</v>
      </c>
      <c r="C2756" s="56" t="s">
        <v>882</v>
      </c>
      <c r="D2756" s="56" t="s">
        <v>650</v>
      </c>
      <c r="E2756" s="56" t="s">
        <v>511</v>
      </c>
      <c r="F2756" s="56" t="s">
        <v>45</v>
      </c>
      <c r="G2756" s="56" t="s">
        <v>538</v>
      </c>
      <c r="H2756" s="57" t="s">
        <v>26</v>
      </c>
      <c r="I2756" s="57" t="s">
        <v>1190</v>
      </c>
      <c r="J2756" s="56" t="s">
        <v>3883</v>
      </c>
      <c r="K2756" s="56" t="s">
        <v>3878</v>
      </c>
    </row>
    <row r="2757" spans="2:11" x14ac:dyDescent="0.25">
      <c r="B2757" s="56" t="s">
        <v>153</v>
      </c>
      <c r="C2757" s="56" t="s">
        <v>882</v>
      </c>
      <c r="D2757" s="56" t="s">
        <v>650</v>
      </c>
      <c r="E2757" s="56" t="s">
        <v>511</v>
      </c>
      <c r="F2757" s="56" t="s">
        <v>45</v>
      </c>
      <c r="G2757" s="56" t="s">
        <v>538</v>
      </c>
      <c r="H2757" s="57">
        <v>8.5</v>
      </c>
      <c r="I2757" s="57" t="s">
        <v>1191</v>
      </c>
      <c r="J2757" s="56" t="s">
        <v>3883</v>
      </c>
      <c r="K2757" s="56" t="s">
        <v>3878</v>
      </c>
    </row>
    <row r="2758" spans="2:11" x14ac:dyDescent="0.25">
      <c r="B2758" s="56" t="s">
        <v>153</v>
      </c>
      <c r="C2758" s="56" t="s">
        <v>882</v>
      </c>
      <c r="D2758" s="56" t="s">
        <v>650</v>
      </c>
      <c r="E2758" s="56" t="s">
        <v>511</v>
      </c>
      <c r="F2758" s="56" t="s">
        <v>45</v>
      </c>
      <c r="G2758" s="56" t="s">
        <v>538</v>
      </c>
      <c r="H2758" s="57" t="s">
        <v>28</v>
      </c>
      <c r="I2758" s="57" t="s">
        <v>1192</v>
      </c>
      <c r="J2758" s="56" t="s">
        <v>3883</v>
      </c>
      <c r="K2758" s="56" t="s">
        <v>3878</v>
      </c>
    </row>
    <row r="2759" spans="2:11" x14ac:dyDescent="0.25">
      <c r="B2759" s="56" t="s">
        <v>153</v>
      </c>
      <c r="C2759" s="56" t="s">
        <v>882</v>
      </c>
      <c r="D2759" s="56" t="s">
        <v>650</v>
      </c>
      <c r="E2759" s="56" t="s">
        <v>511</v>
      </c>
      <c r="F2759" s="56" t="s">
        <v>45</v>
      </c>
      <c r="G2759" s="56" t="s">
        <v>538</v>
      </c>
      <c r="H2759" s="57">
        <v>9.5</v>
      </c>
      <c r="I2759" s="57" t="s">
        <v>1193</v>
      </c>
      <c r="J2759" s="56" t="s">
        <v>3883</v>
      </c>
      <c r="K2759" s="56" t="s">
        <v>3878</v>
      </c>
    </row>
    <row r="2760" spans="2:11" x14ac:dyDescent="0.25">
      <c r="B2760" s="56" t="s">
        <v>153</v>
      </c>
      <c r="C2760" s="56" t="s">
        <v>882</v>
      </c>
      <c r="D2760" s="56" t="s">
        <v>650</v>
      </c>
      <c r="E2760" s="56" t="s">
        <v>511</v>
      </c>
      <c r="F2760" s="56" t="s">
        <v>45</v>
      </c>
      <c r="G2760" s="56" t="s">
        <v>538</v>
      </c>
      <c r="H2760" s="57" t="s">
        <v>30</v>
      </c>
      <c r="I2760" s="57" t="s">
        <v>1194</v>
      </c>
      <c r="J2760" s="56" t="s">
        <v>3883</v>
      </c>
      <c r="K2760" s="56" t="s">
        <v>3878</v>
      </c>
    </row>
    <row r="2761" spans="2:11" x14ac:dyDescent="0.25">
      <c r="B2761" s="56" t="s">
        <v>153</v>
      </c>
      <c r="C2761" s="56" t="s">
        <v>882</v>
      </c>
      <c r="D2761" s="56" t="s">
        <v>650</v>
      </c>
      <c r="E2761" s="56" t="s">
        <v>511</v>
      </c>
      <c r="F2761" s="56" t="s">
        <v>45</v>
      </c>
      <c r="G2761" s="56" t="s">
        <v>538</v>
      </c>
      <c r="H2761" s="57" t="s">
        <v>32</v>
      </c>
      <c r="I2761" s="57" t="s">
        <v>1195</v>
      </c>
      <c r="J2761" s="56" t="s">
        <v>3883</v>
      </c>
      <c r="K2761" s="56" t="s">
        <v>3878</v>
      </c>
    </row>
    <row r="2762" spans="2:11" x14ac:dyDescent="0.25">
      <c r="B2762" s="56" t="s">
        <v>153</v>
      </c>
      <c r="C2762" s="56" t="s">
        <v>882</v>
      </c>
      <c r="D2762" s="56" t="s">
        <v>650</v>
      </c>
      <c r="E2762" s="56" t="s">
        <v>511</v>
      </c>
      <c r="F2762" s="56" t="s">
        <v>45</v>
      </c>
      <c r="G2762" s="56" t="s">
        <v>538</v>
      </c>
      <c r="H2762" s="57" t="s">
        <v>34</v>
      </c>
      <c r="I2762" s="57" t="s">
        <v>1196</v>
      </c>
      <c r="J2762" s="56" t="s">
        <v>3883</v>
      </c>
      <c r="K2762" s="56" t="s">
        <v>3878</v>
      </c>
    </row>
    <row r="2763" spans="2:11" x14ac:dyDescent="0.25">
      <c r="B2763" s="56" t="s">
        <v>159</v>
      </c>
      <c r="C2763" s="56" t="s">
        <v>882</v>
      </c>
      <c r="D2763" s="56" t="s">
        <v>650</v>
      </c>
      <c r="E2763" s="56" t="s">
        <v>511</v>
      </c>
      <c r="F2763" s="56" t="s">
        <v>45</v>
      </c>
      <c r="G2763" s="56" t="s">
        <v>538</v>
      </c>
      <c r="H2763" s="57" t="s">
        <v>20</v>
      </c>
      <c r="I2763" s="57" t="s">
        <v>1223</v>
      </c>
      <c r="J2763" s="56" t="s">
        <v>3883</v>
      </c>
      <c r="K2763" s="56" t="s">
        <v>3878</v>
      </c>
    </row>
    <row r="2764" spans="2:11" x14ac:dyDescent="0.25">
      <c r="B2764" s="56" t="s">
        <v>159</v>
      </c>
      <c r="C2764" s="56" t="s">
        <v>882</v>
      </c>
      <c r="D2764" s="56" t="s">
        <v>650</v>
      </c>
      <c r="E2764" s="56" t="s">
        <v>511</v>
      </c>
      <c r="F2764" s="56" t="s">
        <v>45</v>
      </c>
      <c r="G2764" s="56" t="s">
        <v>538</v>
      </c>
      <c r="H2764" s="57">
        <v>5.5</v>
      </c>
      <c r="I2764" s="57" t="s">
        <v>1224</v>
      </c>
      <c r="J2764" s="56" t="s">
        <v>3883</v>
      </c>
      <c r="K2764" s="56" t="s">
        <v>3878</v>
      </c>
    </row>
    <row r="2765" spans="2:11" x14ac:dyDescent="0.25">
      <c r="B2765" s="56" t="s">
        <v>159</v>
      </c>
      <c r="C2765" s="56" t="s">
        <v>882</v>
      </c>
      <c r="D2765" s="56" t="s">
        <v>650</v>
      </c>
      <c r="E2765" s="56" t="s">
        <v>511</v>
      </c>
      <c r="F2765" s="56" t="s">
        <v>45</v>
      </c>
      <c r="G2765" s="56" t="s">
        <v>538</v>
      </c>
      <c r="H2765" s="57" t="s">
        <v>22</v>
      </c>
      <c r="I2765" s="57" t="s">
        <v>1225</v>
      </c>
      <c r="J2765" s="56" t="s">
        <v>3883</v>
      </c>
      <c r="K2765" s="56" t="s">
        <v>3878</v>
      </c>
    </row>
    <row r="2766" spans="2:11" x14ac:dyDescent="0.25">
      <c r="B2766" s="56" t="s">
        <v>159</v>
      </c>
      <c r="C2766" s="56" t="s">
        <v>882</v>
      </c>
      <c r="D2766" s="56" t="s">
        <v>650</v>
      </c>
      <c r="E2766" s="56" t="s">
        <v>511</v>
      </c>
      <c r="F2766" s="56" t="s">
        <v>45</v>
      </c>
      <c r="G2766" s="56" t="s">
        <v>538</v>
      </c>
      <c r="H2766" s="57">
        <v>6.5</v>
      </c>
      <c r="I2766" s="57" t="s">
        <v>1226</v>
      </c>
      <c r="J2766" s="56" t="s">
        <v>3883</v>
      </c>
      <c r="K2766" s="56" t="s">
        <v>3878</v>
      </c>
    </row>
    <row r="2767" spans="2:11" x14ac:dyDescent="0.25">
      <c r="B2767" s="56" t="s">
        <v>159</v>
      </c>
      <c r="C2767" s="56" t="s">
        <v>882</v>
      </c>
      <c r="D2767" s="56" t="s">
        <v>650</v>
      </c>
      <c r="E2767" s="56" t="s">
        <v>511</v>
      </c>
      <c r="F2767" s="56" t="s">
        <v>45</v>
      </c>
      <c r="G2767" s="56" t="s">
        <v>538</v>
      </c>
      <c r="H2767" s="57" t="s">
        <v>24</v>
      </c>
      <c r="I2767" s="57" t="s">
        <v>1227</v>
      </c>
      <c r="J2767" s="56" t="s">
        <v>3883</v>
      </c>
      <c r="K2767" s="56" t="s">
        <v>3878</v>
      </c>
    </row>
    <row r="2768" spans="2:11" x14ac:dyDescent="0.25">
      <c r="B2768" s="56" t="s">
        <v>159</v>
      </c>
      <c r="C2768" s="56" t="s">
        <v>882</v>
      </c>
      <c r="D2768" s="56" t="s">
        <v>650</v>
      </c>
      <c r="E2768" s="56" t="s">
        <v>511</v>
      </c>
      <c r="F2768" s="56" t="s">
        <v>45</v>
      </c>
      <c r="G2768" s="56" t="s">
        <v>538</v>
      </c>
      <c r="H2768" s="57">
        <v>7.5</v>
      </c>
      <c r="I2768" s="57" t="s">
        <v>1228</v>
      </c>
      <c r="J2768" s="56" t="s">
        <v>3883</v>
      </c>
      <c r="K2768" s="56" t="s">
        <v>3878</v>
      </c>
    </row>
    <row r="2769" spans="2:11" x14ac:dyDescent="0.25">
      <c r="B2769" s="56" t="s">
        <v>159</v>
      </c>
      <c r="C2769" s="56" t="s">
        <v>882</v>
      </c>
      <c r="D2769" s="56" t="s">
        <v>650</v>
      </c>
      <c r="E2769" s="56" t="s">
        <v>511</v>
      </c>
      <c r="F2769" s="56" t="s">
        <v>45</v>
      </c>
      <c r="G2769" s="56" t="s">
        <v>538</v>
      </c>
      <c r="H2769" s="57" t="s">
        <v>26</v>
      </c>
      <c r="I2769" s="57" t="s">
        <v>1229</v>
      </c>
      <c r="J2769" s="56" t="s">
        <v>3883</v>
      </c>
      <c r="K2769" s="56" t="s">
        <v>3878</v>
      </c>
    </row>
    <row r="2770" spans="2:11" x14ac:dyDescent="0.25">
      <c r="B2770" s="56" t="s">
        <v>159</v>
      </c>
      <c r="C2770" s="56" t="s">
        <v>882</v>
      </c>
      <c r="D2770" s="56" t="s">
        <v>650</v>
      </c>
      <c r="E2770" s="56" t="s">
        <v>511</v>
      </c>
      <c r="F2770" s="56" t="s">
        <v>45</v>
      </c>
      <c r="G2770" s="56" t="s">
        <v>538</v>
      </c>
      <c r="H2770" s="57">
        <v>8.5</v>
      </c>
      <c r="I2770" s="57" t="s">
        <v>1230</v>
      </c>
      <c r="J2770" s="56" t="s">
        <v>3883</v>
      </c>
      <c r="K2770" s="56" t="s">
        <v>3878</v>
      </c>
    </row>
    <row r="2771" spans="2:11" x14ac:dyDescent="0.25">
      <c r="B2771" s="56" t="s">
        <v>159</v>
      </c>
      <c r="C2771" s="56" t="s">
        <v>882</v>
      </c>
      <c r="D2771" s="56" t="s">
        <v>650</v>
      </c>
      <c r="E2771" s="56" t="s">
        <v>511</v>
      </c>
      <c r="F2771" s="56" t="s">
        <v>45</v>
      </c>
      <c r="G2771" s="56" t="s">
        <v>538</v>
      </c>
      <c r="H2771" s="57" t="s">
        <v>28</v>
      </c>
      <c r="I2771" s="57" t="s">
        <v>1231</v>
      </c>
      <c r="J2771" s="56" t="s">
        <v>3883</v>
      </c>
      <c r="K2771" s="56" t="s">
        <v>3878</v>
      </c>
    </row>
    <row r="2772" spans="2:11" x14ac:dyDescent="0.25">
      <c r="B2772" s="56" t="s">
        <v>159</v>
      </c>
      <c r="C2772" s="56" t="s">
        <v>882</v>
      </c>
      <c r="D2772" s="56" t="s">
        <v>650</v>
      </c>
      <c r="E2772" s="56" t="s">
        <v>511</v>
      </c>
      <c r="F2772" s="56" t="s">
        <v>45</v>
      </c>
      <c r="G2772" s="56" t="s">
        <v>538</v>
      </c>
      <c r="H2772" s="57">
        <v>9.5</v>
      </c>
      <c r="I2772" s="57" t="s">
        <v>1232</v>
      </c>
      <c r="J2772" s="56" t="s">
        <v>3883</v>
      </c>
      <c r="K2772" s="56" t="s">
        <v>3878</v>
      </c>
    </row>
    <row r="2773" spans="2:11" x14ac:dyDescent="0.25">
      <c r="B2773" s="56" t="s">
        <v>159</v>
      </c>
      <c r="C2773" s="56" t="s">
        <v>882</v>
      </c>
      <c r="D2773" s="56" t="s">
        <v>650</v>
      </c>
      <c r="E2773" s="56" t="s">
        <v>511</v>
      </c>
      <c r="F2773" s="56" t="s">
        <v>45</v>
      </c>
      <c r="G2773" s="56" t="s">
        <v>538</v>
      </c>
      <c r="H2773" s="57" t="s">
        <v>30</v>
      </c>
      <c r="I2773" s="57" t="s">
        <v>1233</v>
      </c>
      <c r="J2773" s="56" t="s">
        <v>3883</v>
      </c>
      <c r="K2773" s="56" t="s">
        <v>3878</v>
      </c>
    </row>
    <row r="2774" spans="2:11" x14ac:dyDescent="0.25">
      <c r="B2774" s="56" t="s">
        <v>159</v>
      </c>
      <c r="C2774" s="56" t="s">
        <v>882</v>
      </c>
      <c r="D2774" s="56" t="s">
        <v>650</v>
      </c>
      <c r="E2774" s="56" t="s">
        <v>511</v>
      </c>
      <c r="F2774" s="56" t="s">
        <v>45</v>
      </c>
      <c r="G2774" s="56" t="s">
        <v>538</v>
      </c>
      <c r="H2774" s="57" t="s">
        <v>32</v>
      </c>
      <c r="I2774" s="57" t="s">
        <v>1234</v>
      </c>
      <c r="J2774" s="56" t="s">
        <v>3883</v>
      </c>
      <c r="K2774" s="56" t="s">
        <v>3878</v>
      </c>
    </row>
    <row r="2775" spans="2:11" x14ac:dyDescent="0.25">
      <c r="B2775" s="56" t="s">
        <v>159</v>
      </c>
      <c r="C2775" s="56" t="s">
        <v>882</v>
      </c>
      <c r="D2775" s="56" t="s">
        <v>650</v>
      </c>
      <c r="E2775" s="56" t="s">
        <v>511</v>
      </c>
      <c r="F2775" s="56" t="s">
        <v>45</v>
      </c>
      <c r="G2775" s="56" t="s">
        <v>538</v>
      </c>
      <c r="H2775" s="57" t="s">
        <v>34</v>
      </c>
      <c r="I2775" s="57" t="s">
        <v>1235</v>
      </c>
      <c r="J2775" s="56" t="s">
        <v>3883</v>
      </c>
      <c r="K2775" s="56" t="s">
        <v>3878</v>
      </c>
    </row>
    <row r="2776" spans="2:11" x14ac:dyDescent="0.25">
      <c r="B2776" s="56" t="s">
        <v>174</v>
      </c>
      <c r="C2776" s="56" t="s">
        <v>882</v>
      </c>
      <c r="D2776" s="56" t="s">
        <v>650</v>
      </c>
      <c r="E2776" s="56" t="s">
        <v>511</v>
      </c>
      <c r="F2776" s="56" t="s">
        <v>45</v>
      </c>
      <c r="G2776" s="56" t="s">
        <v>538</v>
      </c>
      <c r="H2776" s="57" t="s">
        <v>20</v>
      </c>
      <c r="I2776" s="57" t="s">
        <v>1300</v>
      </c>
      <c r="J2776" s="56" t="s">
        <v>3883</v>
      </c>
      <c r="K2776" s="56" t="s">
        <v>3878</v>
      </c>
    </row>
    <row r="2777" spans="2:11" x14ac:dyDescent="0.25">
      <c r="B2777" s="56" t="s">
        <v>174</v>
      </c>
      <c r="C2777" s="56" t="s">
        <v>882</v>
      </c>
      <c r="D2777" s="56" t="s">
        <v>650</v>
      </c>
      <c r="E2777" s="56" t="s">
        <v>511</v>
      </c>
      <c r="F2777" s="56" t="s">
        <v>45</v>
      </c>
      <c r="G2777" s="56" t="s">
        <v>538</v>
      </c>
      <c r="H2777" s="57">
        <v>5.5</v>
      </c>
      <c r="I2777" s="57" t="s">
        <v>1301</v>
      </c>
      <c r="J2777" s="56" t="s">
        <v>3883</v>
      </c>
      <c r="K2777" s="56" t="s">
        <v>3878</v>
      </c>
    </row>
    <row r="2778" spans="2:11" x14ac:dyDescent="0.25">
      <c r="B2778" s="56" t="s">
        <v>174</v>
      </c>
      <c r="C2778" s="56" t="s">
        <v>882</v>
      </c>
      <c r="D2778" s="56" t="s">
        <v>650</v>
      </c>
      <c r="E2778" s="56" t="s">
        <v>511</v>
      </c>
      <c r="F2778" s="56" t="s">
        <v>45</v>
      </c>
      <c r="G2778" s="56" t="s">
        <v>538</v>
      </c>
      <c r="H2778" s="57" t="s">
        <v>22</v>
      </c>
      <c r="I2778" s="57" t="s">
        <v>1302</v>
      </c>
      <c r="J2778" s="56" t="s">
        <v>3883</v>
      </c>
      <c r="K2778" s="56" t="s">
        <v>3878</v>
      </c>
    </row>
    <row r="2779" spans="2:11" x14ac:dyDescent="0.25">
      <c r="B2779" s="56" t="s">
        <v>174</v>
      </c>
      <c r="C2779" s="56" t="s">
        <v>882</v>
      </c>
      <c r="D2779" s="56" t="s">
        <v>650</v>
      </c>
      <c r="E2779" s="56" t="s">
        <v>511</v>
      </c>
      <c r="F2779" s="56" t="s">
        <v>45</v>
      </c>
      <c r="G2779" s="56" t="s">
        <v>538</v>
      </c>
      <c r="H2779" s="57">
        <v>6.5</v>
      </c>
      <c r="I2779" s="57" t="s">
        <v>1303</v>
      </c>
      <c r="J2779" s="56" t="s">
        <v>3883</v>
      </c>
      <c r="K2779" s="56" t="s">
        <v>3878</v>
      </c>
    </row>
    <row r="2780" spans="2:11" x14ac:dyDescent="0.25">
      <c r="B2780" s="56" t="s">
        <v>174</v>
      </c>
      <c r="C2780" s="56" t="s">
        <v>882</v>
      </c>
      <c r="D2780" s="56" t="s">
        <v>650</v>
      </c>
      <c r="E2780" s="56" t="s">
        <v>511</v>
      </c>
      <c r="F2780" s="56" t="s">
        <v>45</v>
      </c>
      <c r="G2780" s="56" t="s">
        <v>538</v>
      </c>
      <c r="H2780" s="57" t="s">
        <v>24</v>
      </c>
      <c r="I2780" s="57" t="s">
        <v>1304</v>
      </c>
      <c r="J2780" s="56" t="s">
        <v>3883</v>
      </c>
      <c r="K2780" s="56" t="s">
        <v>3878</v>
      </c>
    </row>
    <row r="2781" spans="2:11" x14ac:dyDescent="0.25">
      <c r="B2781" s="56" t="s">
        <v>174</v>
      </c>
      <c r="C2781" s="56" t="s">
        <v>882</v>
      </c>
      <c r="D2781" s="56" t="s">
        <v>650</v>
      </c>
      <c r="E2781" s="56" t="s">
        <v>511</v>
      </c>
      <c r="F2781" s="56" t="s">
        <v>45</v>
      </c>
      <c r="G2781" s="56" t="s">
        <v>538</v>
      </c>
      <c r="H2781" s="57">
        <v>7.5</v>
      </c>
      <c r="I2781" s="57" t="s">
        <v>1305</v>
      </c>
      <c r="J2781" s="56" t="s">
        <v>3883</v>
      </c>
      <c r="K2781" s="56" t="s">
        <v>3878</v>
      </c>
    </row>
    <row r="2782" spans="2:11" x14ac:dyDescent="0.25">
      <c r="B2782" s="56" t="s">
        <v>174</v>
      </c>
      <c r="C2782" s="56" t="s">
        <v>882</v>
      </c>
      <c r="D2782" s="56" t="s">
        <v>650</v>
      </c>
      <c r="E2782" s="56" t="s">
        <v>511</v>
      </c>
      <c r="F2782" s="56" t="s">
        <v>45</v>
      </c>
      <c r="G2782" s="56" t="s">
        <v>538</v>
      </c>
      <c r="H2782" s="57" t="s">
        <v>26</v>
      </c>
      <c r="I2782" s="57" t="s">
        <v>1306</v>
      </c>
      <c r="J2782" s="56" t="s">
        <v>3883</v>
      </c>
      <c r="K2782" s="56" t="s">
        <v>3878</v>
      </c>
    </row>
    <row r="2783" spans="2:11" x14ac:dyDescent="0.25">
      <c r="B2783" s="56" t="s">
        <v>174</v>
      </c>
      <c r="C2783" s="56" t="s">
        <v>882</v>
      </c>
      <c r="D2783" s="56" t="s">
        <v>650</v>
      </c>
      <c r="E2783" s="56" t="s">
        <v>511</v>
      </c>
      <c r="F2783" s="56" t="s">
        <v>45</v>
      </c>
      <c r="G2783" s="56" t="s">
        <v>538</v>
      </c>
      <c r="H2783" s="57">
        <v>8.5</v>
      </c>
      <c r="I2783" s="57" t="s">
        <v>1307</v>
      </c>
      <c r="J2783" s="56" t="s">
        <v>3883</v>
      </c>
      <c r="K2783" s="56" t="s">
        <v>3878</v>
      </c>
    </row>
    <row r="2784" spans="2:11" x14ac:dyDescent="0.25">
      <c r="B2784" s="56" t="s">
        <v>174</v>
      </c>
      <c r="C2784" s="56" t="s">
        <v>882</v>
      </c>
      <c r="D2784" s="56" t="s">
        <v>650</v>
      </c>
      <c r="E2784" s="56" t="s">
        <v>511</v>
      </c>
      <c r="F2784" s="56" t="s">
        <v>45</v>
      </c>
      <c r="G2784" s="56" t="s">
        <v>538</v>
      </c>
      <c r="H2784" s="57" t="s">
        <v>28</v>
      </c>
      <c r="I2784" s="57" t="s">
        <v>1308</v>
      </c>
      <c r="J2784" s="56" t="s">
        <v>3883</v>
      </c>
      <c r="K2784" s="56" t="s">
        <v>3878</v>
      </c>
    </row>
    <row r="2785" spans="2:11" x14ac:dyDescent="0.25">
      <c r="B2785" s="56" t="s">
        <v>174</v>
      </c>
      <c r="C2785" s="56" t="s">
        <v>882</v>
      </c>
      <c r="D2785" s="56" t="s">
        <v>650</v>
      </c>
      <c r="E2785" s="56" t="s">
        <v>511</v>
      </c>
      <c r="F2785" s="56" t="s">
        <v>45</v>
      </c>
      <c r="G2785" s="56" t="s">
        <v>538</v>
      </c>
      <c r="H2785" s="57">
        <v>9.5</v>
      </c>
      <c r="I2785" s="57" t="s">
        <v>1309</v>
      </c>
      <c r="J2785" s="56" t="s">
        <v>3883</v>
      </c>
      <c r="K2785" s="56" t="s">
        <v>3878</v>
      </c>
    </row>
    <row r="2786" spans="2:11" x14ac:dyDescent="0.25">
      <c r="B2786" s="56" t="s">
        <v>174</v>
      </c>
      <c r="C2786" s="56" t="s">
        <v>882</v>
      </c>
      <c r="D2786" s="56" t="s">
        <v>650</v>
      </c>
      <c r="E2786" s="56" t="s">
        <v>511</v>
      </c>
      <c r="F2786" s="56" t="s">
        <v>45</v>
      </c>
      <c r="G2786" s="56" t="s">
        <v>538</v>
      </c>
      <c r="H2786" s="57" t="s">
        <v>30</v>
      </c>
      <c r="I2786" s="57" t="s">
        <v>1310</v>
      </c>
      <c r="J2786" s="56" t="s">
        <v>3883</v>
      </c>
      <c r="K2786" s="56" t="s">
        <v>3878</v>
      </c>
    </row>
    <row r="2787" spans="2:11" x14ac:dyDescent="0.25">
      <c r="B2787" s="56" t="s">
        <v>174</v>
      </c>
      <c r="C2787" s="56" t="s">
        <v>882</v>
      </c>
      <c r="D2787" s="56" t="s">
        <v>650</v>
      </c>
      <c r="E2787" s="56" t="s">
        <v>511</v>
      </c>
      <c r="F2787" s="56" t="s">
        <v>45</v>
      </c>
      <c r="G2787" s="56" t="s">
        <v>538</v>
      </c>
      <c r="H2787" s="57" t="s">
        <v>32</v>
      </c>
      <c r="I2787" s="57" t="s">
        <v>1311</v>
      </c>
      <c r="J2787" s="56" t="s">
        <v>3883</v>
      </c>
      <c r="K2787" s="56" t="s">
        <v>3878</v>
      </c>
    </row>
    <row r="2788" spans="2:11" x14ac:dyDescent="0.25">
      <c r="B2788" s="56" t="s">
        <v>174</v>
      </c>
      <c r="C2788" s="56" t="s">
        <v>882</v>
      </c>
      <c r="D2788" s="56" t="s">
        <v>650</v>
      </c>
      <c r="E2788" s="56" t="s">
        <v>511</v>
      </c>
      <c r="F2788" s="56" t="s">
        <v>45</v>
      </c>
      <c r="G2788" s="56" t="s">
        <v>538</v>
      </c>
      <c r="H2788" s="57" t="s">
        <v>34</v>
      </c>
      <c r="I2788" s="57" t="s">
        <v>1312</v>
      </c>
      <c r="J2788" s="56" t="s">
        <v>3883</v>
      </c>
      <c r="K2788" s="56" t="s">
        <v>3878</v>
      </c>
    </row>
    <row r="2789" spans="2:11" x14ac:dyDescent="0.25">
      <c r="B2789" s="56" t="s">
        <v>202</v>
      </c>
      <c r="C2789" s="56" t="s">
        <v>882</v>
      </c>
      <c r="D2789" s="56" t="s">
        <v>650</v>
      </c>
      <c r="E2789" s="56" t="s">
        <v>511</v>
      </c>
      <c r="F2789" s="56" t="s">
        <v>45</v>
      </c>
      <c r="G2789" s="56" t="s">
        <v>538</v>
      </c>
      <c r="H2789" s="57" t="s">
        <v>20</v>
      </c>
      <c r="I2789" s="57" t="s">
        <v>1439</v>
      </c>
      <c r="J2789" s="56" t="s">
        <v>3883</v>
      </c>
      <c r="K2789" s="56" t="s">
        <v>3878</v>
      </c>
    </row>
    <row r="2790" spans="2:11" x14ac:dyDescent="0.25">
      <c r="B2790" s="56" t="s">
        <v>202</v>
      </c>
      <c r="C2790" s="56" t="s">
        <v>882</v>
      </c>
      <c r="D2790" s="56" t="s">
        <v>650</v>
      </c>
      <c r="E2790" s="56" t="s">
        <v>511</v>
      </c>
      <c r="F2790" s="56" t="s">
        <v>45</v>
      </c>
      <c r="G2790" s="56" t="s">
        <v>538</v>
      </c>
      <c r="H2790" s="57">
        <v>5.5</v>
      </c>
      <c r="I2790" s="57" t="s">
        <v>1440</v>
      </c>
      <c r="J2790" s="56" t="s">
        <v>3883</v>
      </c>
      <c r="K2790" s="56" t="s">
        <v>3878</v>
      </c>
    </row>
    <row r="2791" spans="2:11" x14ac:dyDescent="0.25">
      <c r="B2791" s="56" t="s">
        <v>202</v>
      </c>
      <c r="C2791" s="56" t="s">
        <v>882</v>
      </c>
      <c r="D2791" s="56" t="s">
        <v>650</v>
      </c>
      <c r="E2791" s="56" t="s">
        <v>511</v>
      </c>
      <c r="F2791" s="56" t="s">
        <v>45</v>
      </c>
      <c r="G2791" s="56" t="s">
        <v>538</v>
      </c>
      <c r="H2791" s="57" t="s">
        <v>22</v>
      </c>
      <c r="I2791" s="57" t="s">
        <v>1441</v>
      </c>
      <c r="J2791" s="56" t="s">
        <v>3883</v>
      </c>
      <c r="K2791" s="56" t="s">
        <v>3878</v>
      </c>
    </row>
    <row r="2792" spans="2:11" x14ac:dyDescent="0.25">
      <c r="B2792" s="56" t="s">
        <v>202</v>
      </c>
      <c r="C2792" s="56" t="s">
        <v>882</v>
      </c>
      <c r="D2792" s="56" t="s">
        <v>650</v>
      </c>
      <c r="E2792" s="56" t="s">
        <v>511</v>
      </c>
      <c r="F2792" s="56" t="s">
        <v>45</v>
      </c>
      <c r="G2792" s="56" t="s">
        <v>538</v>
      </c>
      <c r="H2792" s="57">
        <v>6.5</v>
      </c>
      <c r="I2792" s="57" t="s">
        <v>1442</v>
      </c>
      <c r="J2792" s="56" t="s">
        <v>3883</v>
      </c>
      <c r="K2792" s="56" t="s">
        <v>3878</v>
      </c>
    </row>
    <row r="2793" spans="2:11" x14ac:dyDescent="0.25">
      <c r="B2793" s="56" t="s">
        <v>202</v>
      </c>
      <c r="C2793" s="56" t="s">
        <v>882</v>
      </c>
      <c r="D2793" s="56" t="s">
        <v>650</v>
      </c>
      <c r="E2793" s="56" t="s">
        <v>511</v>
      </c>
      <c r="F2793" s="56" t="s">
        <v>45</v>
      </c>
      <c r="G2793" s="56" t="s">
        <v>538</v>
      </c>
      <c r="H2793" s="57" t="s">
        <v>24</v>
      </c>
      <c r="I2793" s="57" t="s">
        <v>1443</v>
      </c>
      <c r="J2793" s="56" t="s">
        <v>3883</v>
      </c>
      <c r="K2793" s="56" t="s">
        <v>3878</v>
      </c>
    </row>
    <row r="2794" spans="2:11" x14ac:dyDescent="0.25">
      <c r="B2794" s="56" t="s">
        <v>202</v>
      </c>
      <c r="C2794" s="56" t="s">
        <v>882</v>
      </c>
      <c r="D2794" s="56" t="s">
        <v>650</v>
      </c>
      <c r="E2794" s="56" t="s">
        <v>511</v>
      </c>
      <c r="F2794" s="56" t="s">
        <v>45</v>
      </c>
      <c r="G2794" s="56" t="s">
        <v>538</v>
      </c>
      <c r="H2794" s="57">
        <v>7.5</v>
      </c>
      <c r="I2794" s="57" t="s">
        <v>1444</v>
      </c>
      <c r="J2794" s="56" t="s">
        <v>3883</v>
      </c>
      <c r="K2794" s="56" t="s">
        <v>3878</v>
      </c>
    </row>
    <row r="2795" spans="2:11" x14ac:dyDescent="0.25">
      <c r="B2795" s="56" t="s">
        <v>202</v>
      </c>
      <c r="C2795" s="56" t="s">
        <v>882</v>
      </c>
      <c r="D2795" s="56" t="s">
        <v>650</v>
      </c>
      <c r="E2795" s="56" t="s">
        <v>511</v>
      </c>
      <c r="F2795" s="56" t="s">
        <v>45</v>
      </c>
      <c r="G2795" s="56" t="s">
        <v>538</v>
      </c>
      <c r="H2795" s="57" t="s">
        <v>26</v>
      </c>
      <c r="I2795" s="57" t="s">
        <v>1445</v>
      </c>
      <c r="J2795" s="56" t="s">
        <v>3883</v>
      </c>
      <c r="K2795" s="56" t="s">
        <v>3878</v>
      </c>
    </row>
    <row r="2796" spans="2:11" x14ac:dyDescent="0.25">
      <c r="B2796" s="56" t="s">
        <v>202</v>
      </c>
      <c r="C2796" s="56" t="s">
        <v>882</v>
      </c>
      <c r="D2796" s="56" t="s">
        <v>650</v>
      </c>
      <c r="E2796" s="56" t="s">
        <v>511</v>
      </c>
      <c r="F2796" s="56" t="s">
        <v>45</v>
      </c>
      <c r="G2796" s="56" t="s">
        <v>538</v>
      </c>
      <c r="H2796" s="57">
        <v>8.5</v>
      </c>
      <c r="I2796" s="57" t="s">
        <v>1446</v>
      </c>
      <c r="J2796" s="56" t="s">
        <v>3883</v>
      </c>
      <c r="K2796" s="56" t="s">
        <v>3878</v>
      </c>
    </row>
    <row r="2797" spans="2:11" x14ac:dyDescent="0.25">
      <c r="B2797" s="56" t="s">
        <v>202</v>
      </c>
      <c r="C2797" s="56" t="s">
        <v>882</v>
      </c>
      <c r="D2797" s="56" t="s">
        <v>650</v>
      </c>
      <c r="E2797" s="56" t="s">
        <v>511</v>
      </c>
      <c r="F2797" s="56" t="s">
        <v>45</v>
      </c>
      <c r="G2797" s="56" t="s">
        <v>538</v>
      </c>
      <c r="H2797" s="57">
        <v>9.5</v>
      </c>
      <c r="I2797" s="57" t="s">
        <v>1448</v>
      </c>
      <c r="J2797" s="56" t="s">
        <v>3883</v>
      </c>
      <c r="K2797" s="56" t="s">
        <v>3878</v>
      </c>
    </row>
    <row r="2798" spans="2:11" x14ac:dyDescent="0.25">
      <c r="B2798" s="56" t="s">
        <v>204</v>
      </c>
      <c r="C2798" s="56" t="s">
        <v>882</v>
      </c>
      <c r="D2798" s="56" t="s">
        <v>650</v>
      </c>
      <c r="E2798" s="56" t="s">
        <v>511</v>
      </c>
      <c r="F2798" s="56" t="s">
        <v>45</v>
      </c>
      <c r="G2798" s="56" t="s">
        <v>538</v>
      </c>
      <c r="H2798" s="57" t="s">
        <v>20</v>
      </c>
      <c r="I2798" s="57" t="s">
        <v>1449</v>
      </c>
      <c r="J2798" s="56" t="s">
        <v>3883</v>
      </c>
      <c r="K2798" s="56" t="s">
        <v>3878</v>
      </c>
    </row>
    <row r="2799" spans="2:11" x14ac:dyDescent="0.25">
      <c r="B2799" s="56" t="s">
        <v>204</v>
      </c>
      <c r="C2799" s="56" t="s">
        <v>882</v>
      </c>
      <c r="D2799" s="56" t="s">
        <v>650</v>
      </c>
      <c r="E2799" s="56" t="s">
        <v>511</v>
      </c>
      <c r="F2799" s="56" t="s">
        <v>45</v>
      </c>
      <c r="G2799" s="56" t="s">
        <v>538</v>
      </c>
      <c r="H2799" s="57">
        <v>5.5</v>
      </c>
      <c r="I2799" s="57" t="s">
        <v>1450</v>
      </c>
      <c r="J2799" s="56" t="s">
        <v>3883</v>
      </c>
      <c r="K2799" s="56" t="s">
        <v>3878</v>
      </c>
    </row>
    <row r="2800" spans="2:11" x14ac:dyDescent="0.25">
      <c r="B2800" s="56" t="s">
        <v>204</v>
      </c>
      <c r="C2800" s="56" t="s">
        <v>882</v>
      </c>
      <c r="D2800" s="56" t="s">
        <v>650</v>
      </c>
      <c r="E2800" s="56" t="s">
        <v>511</v>
      </c>
      <c r="F2800" s="56" t="s">
        <v>45</v>
      </c>
      <c r="G2800" s="56" t="s">
        <v>538</v>
      </c>
      <c r="H2800" s="57" t="s">
        <v>22</v>
      </c>
      <c r="I2800" s="57" t="s">
        <v>1451</v>
      </c>
      <c r="J2800" s="56" t="s">
        <v>3883</v>
      </c>
      <c r="K2800" s="56" t="s">
        <v>3878</v>
      </c>
    </row>
    <row r="2801" spans="2:11" x14ac:dyDescent="0.25">
      <c r="B2801" s="56" t="s">
        <v>204</v>
      </c>
      <c r="C2801" s="56" t="s">
        <v>882</v>
      </c>
      <c r="D2801" s="56" t="s">
        <v>650</v>
      </c>
      <c r="E2801" s="56" t="s">
        <v>511</v>
      </c>
      <c r="F2801" s="56" t="s">
        <v>45</v>
      </c>
      <c r="G2801" s="56" t="s">
        <v>538</v>
      </c>
      <c r="H2801" s="57">
        <v>6.5</v>
      </c>
      <c r="I2801" s="57" t="s">
        <v>1452</v>
      </c>
      <c r="J2801" s="56" t="s">
        <v>3883</v>
      </c>
      <c r="K2801" s="56" t="s">
        <v>3878</v>
      </c>
    </row>
    <row r="2802" spans="2:11" x14ac:dyDescent="0.25">
      <c r="B2802" s="56" t="s">
        <v>204</v>
      </c>
      <c r="C2802" s="56" t="s">
        <v>882</v>
      </c>
      <c r="D2802" s="56" t="s">
        <v>650</v>
      </c>
      <c r="E2802" s="56" t="s">
        <v>511</v>
      </c>
      <c r="F2802" s="56" t="s">
        <v>45</v>
      </c>
      <c r="G2802" s="56" t="s">
        <v>538</v>
      </c>
      <c r="H2802" s="57" t="s">
        <v>24</v>
      </c>
      <c r="I2802" s="57" t="s">
        <v>1453</v>
      </c>
      <c r="J2802" s="56" t="s">
        <v>3883</v>
      </c>
      <c r="K2802" s="56" t="s">
        <v>3878</v>
      </c>
    </row>
    <row r="2803" spans="2:11" x14ac:dyDescent="0.25">
      <c r="B2803" s="56" t="s">
        <v>204</v>
      </c>
      <c r="C2803" s="56" t="s">
        <v>882</v>
      </c>
      <c r="D2803" s="56" t="s">
        <v>650</v>
      </c>
      <c r="E2803" s="56" t="s">
        <v>511</v>
      </c>
      <c r="F2803" s="56" t="s">
        <v>45</v>
      </c>
      <c r="G2803" s="56" t="s">
        <v>538</v>
      </c>
      <c r="H2803" s="57">
        <v>7.5</v>
      </c>
      <c r="I2803" s="57" t="s">
        <v>1454</v>
      </c>
      <c r="J2803" s="56" t="s">
        <v>3883</v>
      </c>
      <c r="K2803" s="56" t="s">
        <v>3878</v>
      </c>
    </row>
    <row r="2804" spans="2:11" x14ac:dyDescent="0.25">
      <c r="B2804" s="56" t="s">
        <v>204</v>
      </c>
      <c r="C2804" s="56" t="s">
        <v>882</v>
      </c>
      <c r="D2804" s="56" t="s">
        <v>650</v>
      </c>
      <c r="E2804" s="56" t="s">
        <v>511</v>
      </c>
      <c r="F2804" s="56" t="s">
        <v>45</v>
      </c>
      <c r="G2804" s="56" t="s">
        <v>538</v>
      </c>
      <c r="H2804" s="57" t="s">
        <v>26</v>
      </c>
      <c r="I2804" s="57" t="s">
        <v>1455</v>
      </c>
      <c r="J2804" s="56" t="s">
        <v>3883</v>
      </c>
      <c r="K2804" s="56" t="s">
        <v>3878</v>
      </c>
    </row>
    <row r="2805" spans="2:11" x14ac:dyDescent="0.25">
      <c r="B2805" s="56" t="s">
        <v>204</v>
      </c>
      <c r="C2805" s="56" t="s">
        <v>882</v>
      </c>
      <c r="D2805" s="56" t="s">
        <v>650</v>
      </c>
      <c r="E2805" s="56" t="s">
        <v>511</v>
      </c>
      <c r="F2805" s="56" t="s">
        <v>45</v>
      </c>
      <c r="G2805" s="56" t="s">
        <v>538</v>
      </c>
      <c r="H2805" s="57">
        <v>8.5</v>
      </c>
      <c r="I2805" s="57" t="s">
        <v>1456</v>
      </c>
      <c r="J2805" s="56" t="s">
        <v>3883</v>
      </c>
      <c r="K2805" s="56" t="s">
        <v>3878</v>
      </c>
    </row>
    <row r="2806" spans="2:11" x14ac:dyDescent="0.25">
      <c r="B2806" s="56" t="s">
        <v>204</v>
      </c>
      <c r="C2806" s="56" t="s">
        <v>882</v>
      </c>
      <c r="D2806" s="56" t="s">
        <v>650</v>
      </c>
      <c r="E2806" s="56" t="s">
        <v>511</v>
      </c>
      <c r="F2806" s="56" t="s">
        <v>45</v>
      </c>
      <c r="G2806" s="56" t="s">
        <v>538</v>
      </c>
      <c r="H2806" s="57" t="s">
        <v>28</v>
      </c>
      <c r="I2806" s="57" t="s">
        <v>1457</v>
      </c>
      <c r="J2806" s="56" t="s">
        <v>3883</v>
      </c>
      <c r="K2806" s="56" t="s">
        <v>3878</v>
      </c>
    </row>
    <row r="2807" spans="2:11" x14ac:dyDescent="0.25">
      <c r="B2807" s="56" t="s">
        <v>204</v>
      </c>
      <c r="C2807" s="56" t="s">
        <v>882</v>
      </c>
      <c r="D2807" s="56" t="s">
        <v>650</v>
      </c>
      <c r="E2807" s="56" t="s">
        <v>511</v>
      </c>
      <c r="F2807" s="56" t="s">
        <v>45</v>
      </c>
      <c r="G2807" s="56" t="s">
        <v>538</v>
      </c>
      <c r="H2807" s="57">
        <v>9.5</v>
      </c>
      <c r="I2807" s="57" t="s">
        <v>1458</v>
      </c>
      <c r="J2807" s="56" t="s">
        <v>3883</v>
      </c>
      <c r="K2807" s="56" t="s">
        <v>3878</v>
      </c>
    </row>
    <row r="2808" spans="2:11" x14ac:dyDescent="0.25">
      <c r="B2808" s="56" t="s">
        <v>207</v>
      </c>
      <c r="C2808" s="56" t="s">
        <v>882</v>
      </c>
      <c r="D2808" s="56" t="s">
        <v>650</v>
      </c>
      <c r="E2808" s="56" t="s">
        <v>511</v>
      </c>
      <c r="F2808" s="56" t="s">
        <v>45</v>
      </c>
      <c r="G2808" s="56" t="s">
        <v>538</v>
      </c>
      <c r="H2808" s="57" t="s">
        <v>20</v>
      </c>
      <c r="I2808" s="57" t="s">
        <v>1459</v>
      </c>
      <c r="J2808" s="56" t="s">
        <v>3883</v>
      </c>
      <c r="K2808" s="56" t="s">
        <v>3878</v>
      </c>
    </row>
    <row r="2809" spans="2:11" x14ac:dyDescent="0.25">
      <c r="B2809" s="56" t="s">
        <v>207</v>
      </c>
      <c r="C2809" s="56" t="s">
        <v>882</v>
      </c>
      <c r="D2809" s="56" t="s">
        <v>650</v>
      </c>
      <c r="E2809" s="56" t="s">
        <v>511</v>
      </c>
      <c r="F2809" s="56" t="s">
        <v>45</v>
      </c>
      <c r="G2809" s="56" t="s">
        <v>538</v>
      </c>
      <c r="H2809" s="57">
        <v>5.5</v>
      </c>
      <c r="I2809" s="57" t="s">
        <v>1460</v>
      </c>
      <c r="J2809" s="56" t="s">
        <v>3883</v>
      </c>
      <c r="K2809" s="56" t="s">
        <v>3878</v>
      </c>
    </row>
    <row r="2810" spans="2:11" x14ac:dyDescent="0.25">
      <c r="B2810" s="56" t="s">
        <v>207</v>
      </c>
      <c r="C2810" s="56" t="s">
        <v>882</v>
      </c>
      <c r="D2810" s="56" t="s">
        <v>650</v>
      </c>
      <c r="E2810" s="56" t="s">
        <v>511</v>
      </c>
      <c r="F2810" s="56" t="s">
        <v>45</v>
      </c>
      <c r="G2810" s="56" t="s">
        <v>538</v>
      </c>
      <c r="H2810" s="57" t="s">
        <v>22</v>
      </c>
      <c r="I2810" s="57" t="s">
        <v>1461</v>
      </c>
      <c r="J2810" s="56" t="s">
        <v>3883</v>
      </c>
      <c r="K2810" s="56" t="s">
        <v>3878</v>
      </c>
    </row>
    <row r="2811" spans="2:11" x14ac:dyDescent="0.25">
      <c r="B2811" s="56" t="s">
        <v>207</v>
      </c>
      <c r="C2811" s="56" t="s">
        <v>882</v>
      </c>
      <c r="D2811" s="56" t="s">
        <v>650</v>
      </c>
      <c r="E2811" s="56" t="s">
        <v>511</v>
      </c>
      <c r="F2811" s="56" t="s">
        <v>45</v>
      </c>
      <c r="G2811" s="56" t="s">
        <v>538</v>
      </c>
      <c r="H2811" s="57">
        <v>6.5</v>
      </c>
      <c r="I2811" s="57" t="s">
        <v>1462</v>
      </c>
      <c r="J2811" s="56" t="s">
        <v>3883</v>
      </c>
      <c r="K2811" s="56" t="s">
        <v>3878</v>
      </c>
    </row>
    <row r="2812" spans="2:11" x14ac:dyDescent="0.25">
      <c r="B2812" s="56" t="s">
        <v>207</v>
      </c>
      <c r="C2812" s="56" t="s">
        <v>882</v>
      </c>
      <c r="D2812" s="56" t="s">
        <v>650</v>
      </c>
      <c r="E2812" s="56" t="s">
        <v>511</v>
      </c>
      <c r="F2812" s="56" t="s">
        <v>45</v>
      </c>
      <c r="G2812" s="56" t="s">
        <v>538</v>
      </c>
      <c r="H2812" s="57" t="s">
        <v>26</v>
      </c>
      <c r="I2812" s="57" t="s">
        <v>1465</v>
      </c>
      <c r="J2812" s="56" t="s">
        <v>3883</v>
      </c>
      <c r="K2812" s="56" t="s">
        <v>3878</v>
      </c>
    </row>
    <row r="2813" spans="2:11" x14ac:dyDescent="0.25">
      <c r="B2813" s="56" t="s">
        <v>207</v>
      </c>
      <c r="C2813" s="56" t="s">
        <v>882</v>
      </c>
      <c r="D2813" s="56" t="s">
        <v>650</v>
      </c>
      <c r="E2813" s="56" t="s">
        <v>511</v>
      </c>
      <c r="F2813" s="56" t="s">
        <v>45</v>
      </c>
      <c r="G2813" s="56" t="s">
        <v>538</v>
      </c>
      <c r="H2813" s="57">
        <v>8.5</v>
      </c>
      <c r="I2813" s="57" t="s">
        <v>1466</v>
      </c>
      <c r="J2813" s="56" t="s">
        <v>3883</v>
      </c>
      <c r="K2813" s="56" t="s">
        <v>3878</v>
      </c>
    </row>
    <row r="2814" spans="2:11" x14ac:dyDescent="0.25">
      <c r="B2814" s="56" t="s">
        <v>207</v>
      </c>
      <c r="C2814" s="56" t="s">
        <v>882</v>
      </c>
      <c r="D2814" s="56" t="s">
        <v>650</v>
      </c>
      <c r="E2814" s="56" t="s">
        <v>511</v>
      </c>
      <c r="F2814" s="56" t="s">
        <v>45</v>
      </c>
      <c r="G2814" s="56" t="s">
        <v>538</v>
      </c>
      <c r="H2814" s="57" t="s">
        <v>28</v>
      </c>
      <c r="I2814" s="57" t="s">
        <v>1467</v>
      </c>
      <c r="J2814" s="56" t="s">
        <v>3883</v>
      </c>
      <c r="K2814" s="56" t="s">
        <v>3878</v>
      </c>
    </row>
    <row r="2815" spans="2:11" x14ac:dyDescent="0.25">
      <c r="B2815" s="56" t="s">
        <v>207</v>
      </c>
      <c r="C2815" s="56" t="s">
        <v>882</v>
      </c>
      <c r="D2815" s="56" t="s">
        <v>650</v>
      </c>
      <c r="E2815" s="56" t="s">
        <v>511</v>
      </c>
      <c r="F2815" s="56" t="s">
        <v>45</v>
      </c>
      <c r="G2815" s="56" t="s">
        <v>538</v>
      </c>
      <c r="H2815" s="57">
        <v>9.5</v>
      </c>
      <c r="I2815" s="57" t="s">
        <v>1468</v>
      </c>
      <c r="J2815" s="56" t="s">
        <v>3883</v>
      </c>
      <c r="K2815" s="56" t="s">
        <v>3878</v>
      </c>
    </row>
    <row r="2816" spans="2:11" x14ac:dyDescent="0.25">
      <c r="B2816" s="56" t="s">
        <v>209</v>
      </c>
      <c r="C2816" s="56" t="s">
        <v>882</v>
      </c>
      <c r="D2816" s="56" t="s">
        <v>650</v>
      </c>
      <c r="E2816" s="56" t="s">
        <v>511</v>
      </c>
      <c r="F2816" s="56" t="s">
        <v>45</v>
      </c>
      <c r="G2816" s="56" t="s">
        <v>538</v>
      </c>
      <c r="H2816" s="57" t="s">
        <v>20</v>
      </c>
      <c r="I2816" s="57" t="s">
        <v>1469</v>
      </c>
      <c r="J2816" s="56" t="s">
        <v>3883</v>
      </c>
      <c r="K2816" s="56" t="s">
        <v>3878</v>
      </c>
    </row>
    <row r="2817" spans="2:11" x14ac:dyDescent="0.25">
      <c r="B2817" s="56" t="s">
        <v>209</v>
      </c>
      <c r="C2817" s="56" t="s">
        <v>882</v>
      </c>
      <c r="D2817" s="56" t="s">
        <v>650</v>
      </c>
      <c r="E2817" s="56" t="s">
        <v>511</v>
      </c>
      <c r="F2817" s="56" t="s">
        <v>45</v>
      </c>
      <c r="G2817" s="56" t="s">
        <v>538</v>
      </c>
      <c r="H2817" s="57">
        <v>5.5</v>
      </c>
      <c r="I2817" s="57" t="s">
        <v>1470</v>
      </c>
      <c r="J2817" s="56" t="s">
        <v>3883</v>
      </c>
      <c r="K2817" s="56" t="s">
        <v>3878</v>
      </c>
    </row>
    <row r="2818" spans="2:11" x14ac:dyDescent="0.25">
      <c r="B2818" s="56" t="s">
        <v>209</v>
      </c>
      <c r="C2818" s="56" t="s">
        <v>882</v>
      </c>
      <c r="D2818" s="56" t="s">
        <v>650</v>
      </c>
      <c r="E2818" s="56" t="s">
        <v>511</v>
      </c>
      <c r="F2818" s="56" t="s">
        <v>45</v>
      </c>
      <c r="G2818" s="56" t="s">
        <v>538</v>
      </c>
      <c r="H2818" s="57" t="s">
        <v>22</v>
      </c>
      <c r="I2818" s="57" t="s">
        <v>1471</v>
      </c>
      <c r="J2818" s="56" t="s">
        <v>3883</v>
      </c>
      <c r="K2818" s="56" t="s">
        <v>3878</v>
      </c>
    </row>
    <row r="2819" spans="2:11" x14ac:dyDescent="0.25">
      <c r="B2819" s="56" t="s">
        <v>209</v>
      </c>
      <c r="C2819" s="56" t="s">
        <v>882</v>
      </c>
      <c r="D2819" s="56" t="s">
        <v>650</v>
      </c>
      <c r="E2819" s="56" t="s">
        <v>511</v>
      </c>
      <c r="F2819" s="56" t="s">
        <v>45</v>
      </c>
      <c r="G2819" s="56" t="s">
        <v>538</v>
      </c>
      <c r="H2819" s="57">
        <v>6.5</v>
      </c>
      <c r="I2819" s="57" t="s">
        <v>1472</v>
      </c>
      <c r="J2819" s="56" t="s">
        <v>3883</v>
      </c>
      <c r="K2819" s="56" t="s">
        <v>3878</v>
      </c>
    </row>
    <row r="2820" spans="2:11" x14ac:dyDescent="0.25">
      <c r="B2820" s="56" t="s">
        <v>209</v>
      </c>
      <c r="C2820" s="56" t="s">
        <v>882</v>
      </c>
      <c r="D2820" s="56" t="s">
        <v>650</v>
      </c>
      <c r="E2820" s="56" t="s">
        <v>511</v>
      </c>
      <c r="F2820" s="56" t="s">
        <v>45</v>
      </c>
      <c r="G2820" s="56" t="s">
        <v>538</v>
      </c>
      <c r="H2820" s="57">
        <v>7.5</v>
      </c>
      <c r="I2820" s="57" t="s">
        <v>1474</v>
      </c>
      <c r="J2820" s="56" t="s">
        <v>3883</v>
      </c>
      <c r="K2820" s="56" t="s">
        <v>3878</v>
      </c>
    </row>
    <row r="2821" spans="2:11" x14ac:dyDescent="0.25">
      <c r="B2821" s="56" t="s">
        <v>209</v>
      </c>
      <c r="C2821" s="56" t="s">
        <v>882</v>
      </c>
      <c r="D2821" s="56" t="s">
        <v>650</v>
      </c>
      <c r="E2821" s="56" t="s">
        <v>511</v>
      </c>
      <c r="F2821" s="56" t="s">
        <v>45</v>
      </c>
      <c r="G2821" s="56" t="s">
        <v>538</v>
      </c>
      <c r="H2821" s="57" t="s">
        <v>26</v>
      </c>
      <c r="I2821" s="57" t="s">
        <v>1475</v>
      </c>
      <c r="J2821" s="56" t="s">
        <v>3883</v>
      </c>
      <c r="K2821" s="56" t="s">
        <v>3878</v>
      </c>
    </row>
    <row r="2822" spans="2:11" x14ac:dyDescent="0.25">
      <c r="B2822" s="56" t="s">
        <v>209</v>
      </c>
      <c r="C2822" s="56" t="s">
        <v>882</v>
      </c>
      <c r="D2822" s="56" t="s">
        <v>650</v>
      </c>
      <c r="E2822" s="56" t="s">
        <v>511</v>
      </c>
      <c r="F2822" s="56" t="s">
        <v>45</v>
      </c>
      <c r="G2822" s="56" t="s">
        <v>538</v>
      </c>
      <c r="H2822" s="57">
        <v>8.5</v>
      </c>
      <c r="I2822" s="57" t="s">
        <v>1476</v>
      </c>
      <c r="J2822" s="56" t="s">
        <v>3883</v>
      </c>
      <c r="K2822" s="56" t="s">
        <v>3878</v>
      </c>
    </row>
    <row r="2823" spans="2:11" x14ac:dyDescent="0.25">
      <c r="B2823" s="56" t="s">
        <v>209</v>
      </c>
      <c r="C2823" s="56" t="s">
        <v>882</v>
      </c>
      <c r="D2823" s="56" t="s">
        <v>650</v>
      </c>
      <c r="E2823" s="56" t="s">
        <v>511</v>
      </c>
      <c r="F2823" s="56" t="s">
        <v>45</v>
      </c>
      <c r="G2823" s="56" t="s">
        <v>538</v>
      </c>
      <c r="H2823" s="57">
        <v>9.5</v>
      </c>
      <c r="I2823" s="57" t="s">
        <v>1478</v>
      </c>
      <c r="J2823" s="56" t="s">
        <v>3883</v>
      </c>
      <c r="K2823" s="56" t="s">
        <v>3878</v>
      </c>
    </row>
    <row r="2824" spans="2:11" hidden="1" x14ac:dyDescent="0.25">
      <c r="B2824" s="54" t="s">
        <v>507</v>
      </c>
      <c r="C2824" s="54" t="s">
        <v>257</v>
      </c>
      <c r="D2824" s="54" t="s">
        <v>52</v>
      </c>
      <c r="E2824" s="54" t="s">
        <v>237</v>
      </c>
      <c r="F2824" s="54" t="s">
        <v>45</v>
      </c>
      <c r="G2824" s="54" t="s">
        <v>46</v>
      </c>
      <c r="H2824" s="55" t="s">
        <v>24</v>
      </c>
      <c r="I2824" s="55" t="s">
        <v>2958</v>
      </c>
      <c r="J2824" t="e">
        <v>#N/A</v>
      </c>
      <c r="K2824" t="s">
        <v>3878</v>
      </c>
    </row>
    <row r="2825" spans="2:11" hidden="1" x14ac:dyDescent="0.25">
      <c r="B2825" s="28" t="s">
        <v>507</v>
      </c>
      <c r="C2825" s="28" t="s">
        <v>257</v>
      </c>
      <c r="D2825" s="28" t="s">
        <v>52</v>
      </c>
      <c r="E2825" s="28" t="s">
        <v>237</v>
      </c>
      <c r="F2825" s="28" t="s">
        <v>45</v>
      </c>
      <c r="G2825" s="28" t="s">
        <v>46</v>
      </c>
      <c r="H2825" s="16">
        <v>7.5</v>
      </c>
      <c r="I2825" s="16" t="s">
        <v>2959</v>
      </c>
      <c r="J2825" t="e">
        <v>#N/A</v>
      </c>
      <c r="K2825" t="s">
        <v>3878</v>
      </c>
    </row>
    <row r="2826" spans="2:11" hidden="1" x14ac:dyDescent="0.25">
      <c r="B2826" s="28" t="s">
        <v>507</v>
      </c>
      <c r="C2826" s="28" t="s">
        <v>257</v>
      </c>
      <c r="D2826" s="28" t="s">
        <v>52</v>
      </c>
      <c r="E2826" s="28" t="s">
        <v>237</v>
      </c>
      <c r="F2826" s="28" t="s">
        <v>45</v>
      </c>
      <c r="G2826" s="28" t="s">
        <v>46</v>
      </c>
      <c r="H2826" s="16" t="s">
        <v>26</v>
      </c>
      <c r="I2826" s="16" t="s">
        <v>2960</v>
      </c>
      <c r="J2826" t="e">
        <v>#N/A</v>
      </c>
      <c r="K2826" t="s">
        <v>3878</v>
      </c>
    </row>
    <row r="2827" spans="2:11" hidden="1" x14ac:dyDescent="0.25">
      <c r="B2827" s="28" t="s">
        <v>507</v>
      </c>
      <c r="C2827" s="28" t="s">
        <v>257</v>
      </c>
      <c r="D2827" s="28" t="s">
        <v>52</v>
      </c>
      <c r="E2827" s="28" t="s">
        <v>237</v>
      </c>
      <c r="F2827" s="28" t="s">
        <v>45</v>
      </c>
      <c r="G2827" s="28" t="s">
        <v>46</v>
      </c>
      <c r="H2827" s="16">
        <v>8.5</v>
      </c>
      <c r="I2827" s="16" t="s">
        <v>2961</v>
      </c>
      <c r="J2827" t="e">
        <v>#N/A</v>
      </c>
      <c r="K2827" t="s">
        <v>3878</v>
      </c>
    </row>
    <row r="2828" spans="2:11" hidden="1" x14ac:dyDescent="0.25">
      <c r="B2828" s="28" t="s">
        <v>507</v>
      </c>
      <c r="C2828" s="28" t="s">
        <v>257</v>
      </c>
      <c r="D2828" s="28" t="s">
        <v>52</v>
      </c>
      <c r="E2828" s="28" t="s">
        <v>237</v>
      </c>
      <c r="F2828" s="28" t="s">
        <v>45</v>
      </c>
      <c r="G2828" s="28" t="s">
        <v>46</v>
      </c>
      <c r="H2828" s="16" t="s">
        <v>28</v>
      </c>
      <c r="I2828" s="16" t="s">
        <v>2962</v>
      </c>
      <c r="J2828" t="e">
        <v>#N/A</v>
      </c>
      <c r="K2828" t="s">
        <v>3878</v>
      </c>
    </row>
    <row r="2829" spans="2:11" hidden="1" x14ac:dyDescent="0.25">
      <c r="B2829" s="28" t="s">
        <v>507</v>
      </c>
      <c r="C2829" s="28" t="s">
        <v>257</v>
      </c>
      <c r="D2829" s="28" t="s">
        <v>52</v>
      </c>
      <c r="E2829" s="28" t="s">
        <v>237</v>
      </c>
      <c r="F2829" s="28" t="s">
        <v>45</v>
      </c>
      <c r="G2829" s="28" t="s">
        <v>46</v>
      </c>
      <c r="H2829" s="16">
        <v>9.5</v>
      </c>
      <c r="I2829" s="16" t="s">
        <v>2963</v>
      </c>
      <c r="J2829" t="e">
        <v>#N/A</v>
      </c>
      <c r="K2829" t="s">
        <v>3878</v>
      </c>
    </row>
    <row r="2830" spans="2:11" hidden="1" x14ac:dyDescent="0.25">
      <c r="B2830" s="28" t="s">
        <v>507</v>
      </c>
      <c r="C2830" s="28" t="s">
        <v>257</v>
      </c>
      <c r="D2830" s="28" t="s">
        <v>52</v>
      </c>
      <c r="E2830" s="28" t="s">
        <v>237</v>
      </c>
      <c r="F2830" s="28" t="s">
        <v>45</v>
      </c>
      <c r="G2830" s="28" t="s">
        <v>46</v>
      </c>
      <c r="H2830" s="16" t="s">
        <v>30</v>
      </c>
      <c r="I2830" s="16" t="s">
        <v>2964</v>
      </c>
      <c r="J2830" t="e">
        <v>#N/A</v>
      </c>
      <c r="K2830" t="s">
        <v>3878</v>
      </c>
    </row>
    <row r="2831" spans="2:11" hidden="1" x14ac:dyDescent="0.25">
      <c r="B2831" s="28" t="s">
        <v>507</v>
      </c>
      <c r="C2831" s="28" t="s">
        <v>257</v>
      </c>
      <c r="D2831" s="28" t="s">
        <v>52</v>
      </c>
      <c r="E2831" s="28" t="s">
        <v>237</v>
      </c>
      <c r="F2831" s="28" t="s">
        <v>45</v>
      </c>
      <c r="G2831" s="28" t="s">
        <v>46</v>
      </c>
      <c r="H2831" s="16">
        <v>10.5</v>
      </c>
      <c r="I2831" s="16" t="s">
        <v>2965</v>
      </c>
      <c r="J2831" t="e">
        <v>#N/A</v>
      </c>
      <c r="K2831" t="s">
        <v>3878</v>
      </c>
    </row>
    <row r="2832" spans="2:11" hidden="1" x14ac:dyDescent="0.25">
      <c r="B2832" s="28" t="s">
        <v>507</v>
      </c>
      <c r="C2832" s="28" t="s">
        <v>257</v>
      </c>
      <c r="D2832" s="28" t="s">
        <v>52</v>
      </c>
      <c r="E2832" s="28" t="s">
        <v>237</v>
      </c>
      <c r="F2832" s="28" t="s">
        <v>45</v>
      </c>
      <c r="G2832" s="28" t="s">
        <v>46</v>
      </c>
      <c r="H2832" s="16" t="s">
        <v>32</v>
      </c>
      <c r="I2832" s="16" t="s">
        <v>2966</v>
      </c>
      <c r="J2832" t="e">
        <v>#N/A</v>
      </c>
      <c r="K2832" t="s">
        <v>3878</v>
      </c>
    </row>
    <row r="2833" spans="2:11" hidden="1" x14ac:dyDescent="0.25">
      <c r="B2833" s="28" t="s">
        <v>269</v>
      </c>
      <c r="C2833" s="28" t="s">
        <v>268</v>
      </c>
      <c r="D2833" s="28" t="s">
        <v>55</v>
      </c>
      <c r="E2833" s="28" t="s">
        <v>237</v>
      </c>
      <c r="F2833" s="28" t="s">
        <v>59</v>
      </c>
      <c r="G2833" s="28" t="s">
        <v>46</v>
      </c>
      <c r="H2833" s="16" t="s">
        <v>24</v>
      </c>
      <c r="I2833" s="16" t="s">
        <v>1758</v>
      </c>
      <c r="J2833" t="s">
        <v>3879</v>
      </c>
      <c r="K2833" t="s">
        <v>3878</v>
      </c>
    </row>
    <row r="2834" spans="2:11" hidden="1" x14ac:dyDescent="0.25">
      <c r="B2834" s="28" t="s">
        <v>269</v>
      </c>
      <c r="C2834" s="28" t="s">
        <v>268</v>
      </c>
      <c r="D2834" s="28" t="s">
        <v>55</v>
      </c>
      <c r="E2834" s="28" t="s">
        <v>237</v>
      </c>
      <c r="F2834" s="28" t="s">
        <v>59</v>
      </c>
      <c r="G2834" s="28" t="s">
        <v>46</v>
      </c>
      <c r="H2834" s="16">
        <v>7.5</v>
      </c>
      <c r="I2834" s="16" t="s">
        <v>1759</v>
      </c>
      <c r="J2834" t="s">
        <v>3879</v>
      </c>
      <c r="K2834" t="s">
        <v>3878</v>
      </c>
    </row>
    <row r="2835" spans="2:11" hidden="1" x14ac:dyDescent="0.25">
      <c r="B2835" s="28" t="s">
        <v>269</v>
      </c>
      <c r="C2835" s="28" t="s">
        <v>268</v>
      </c>
      <c r="D2835" s="28" t="s">
        <v>55</v>
      </c>
      <c r="E2835" s="28" t="s">
        <v>237</v>
      </c>
      <c r="F2835" s="28" t="s">
        <v>59</v>
      </c>
      <c r="G2835" s="28" t="s">
        <v>46</v>
      </c>
      <c r="H2835" s="16" t="s">
        <v>26</v>
      </c>
      <c r="I2835" s="16" t="s">
        <v>1760</v>
      </c>
      <c r="J2835" t="s">
        <v>3879</v>
      </c>
      <c r="K2835" t="s">
        <v>3878</v>
      </c>
    </row>
    <row r="2836" spans="2:11" hidden="1" x14ac:dyDescent="0.25">
      <c r="B2836" s="28" t="s">
        <v>269</v>
      </c>
      <c r="C2836" s="28" t="s">
        <v>268</v>
      </c>
      <c r="D2836" s="28" t="s">
        <v>55</v>
      </c>
      <c r="E2836" s="28" t="s">
        <v>237</v>
      </c>
      <c r="F2836" s="28" t="s">
        <v>59</v>
      </c>
      <c r="G2836" s="28" t="s">
        <v>46</v>
      </c>
      <c r="H2836" s="16">
        <v>8.5</v>
      </c>
      <c r="I2836" s="16" t="s">
        <v>1761</v>
      </c>
      <c r="J2836" t="s">
        <v>3879</v>
      </c>
      <c r="K2836" t="s">
        <v>3878</v>
      </c>
    </row>
    <row r="2837" spans="2:11" hidden="1" x14ac:dyDescent="0.25">
      <c r="B2837" s="28" t="s">
        <v>269</v>
      </c>
      <c r="C2837" s="28" t="s">
        <v>268</v>
      </c>
      <c r="D2837" s="28" t="s">
        <v>55</v>
      </c>
      <c r="E2837" s="28" t="s">
        <v>237</v>
      </c>
      <c r="F2837" s="28" t="s">
        <v>59</v>
      </c>
      <c r="G2837" s="28" t="s">
        <v>46</v>
      </c>
      <c r="H2837" s="16" t="s">
        <v>28</v>
      </c>
      <c r="I2837" s="16" t="s">
        <v>1762</v>
      </c>
      <c r="J2837" t="s">
        <v>3879</v>
      </c>
      <c r="K2837" t="s">
        <v>3878</v>
      </c>
    </row>
    <row r="2838" spans="2:11" hidden="1" x14ac:dyDescent="0.25">
      <c r="B2838" s="28" t="s">
        <v>269</v>
      </c>
      <c r="C2838" s="28" t="s">
        <v>268</v>
      </c>
      <c r="D2838" s="28" t="s">
        <v>55</v>
      </c>
      <c r="E2838" s="28" t="s">
        <v>237</v>
      </c>
      <c r="F2838" s="28" t="s">
        <v>59</v>
      </c>
      <c r="G2838" s="28" t="s">
        <v>46</v>
      </c>
      <c r="H2838" s="16">
        <v>9.5</v>
      </c>
      <c r="I2838" s="16" t="s">
        <v>1763</v>
      </c>
      <c r="J2838" t="s">
        <v>3879</v>
      </c>
      <c r="K2838" t="s">
        <v>3878</v>
      </c>
    </row>
    <row r="2839" spans="2:11" hidden="1" x14ac:dyDescent="0.25">
      <c r="B2839" s="28" t="s">
        <v>269</v>
      </c>
      <c r="C2839" s="28" t="s">
        <v>268</v>
      </c>
      <c r="D2839" s="28" t="s">
        <v>55</v>
      </c>
      <c r="E2839" s="28" t="s">
        <v>237</v>
      </c>
      <c r="F2839" s="28" t="s">
        <v>59</v>
      </c>
      <c r="G2839" s="28" t="s">
        <v>46</v>
      </c>
      <c r="H2839" s="16" t="s">
        <v>30</v>
      </c>
      <c r="I2839" s="16" t="s">
        <v>1764</v>
      </c>
      <c r="J2839" t="s">
        <v>3879</v>
      </c>
      <c r="K2839" t="s">
        <v>3878</v>
      </c>
    </row>
    <row r="2840" spans="2:11" hidden="1" x14ac:dyDescent="0.25">
      <c r="B2840" s="28" t="s">
        <v>269</v>
      </c>
      <c r="C2840" s="28" t="s">
        <v>268</v>
      </c>
      <c r="D2840" s="28" t="s">
        <v>55</v>
      </c>
      <c r="E2840" s="28" t="s">
        <v>237</v>
      </c>
      <c r="F2840" s="28" t="s">
        <v>59</v>
      </c>
      <c r="G2840" s="28" t="s">
        <v>46</v>
      </c>
      <c r="H2840" s="16">
        <v>10.5</v>
      </c>
      <c r="I2840" s="16" t="s">
        <v>1765</v>
      </c>
      <c r="J2840" t="s">
        <v>3879</v>
      </c>
      <c r="K2840" t="s">
        <v>3878</v>
      </c>
    </row>
    <row r="2841" spans="2:11" hidden="1" x14ac:dyDescent="0.25">
      <c r="B2841" s="28" t="s">
        <v>269</v>
      </c>
      <c r="C2841" s="28" t="s">
        <v>268</v>
      </c>
      <c r="D2841" s="28" t="s">
        <v>55</v>
      </c>
      <c r="E2841" s="28" t="s">
        <v>237</v>
      </c>
      <c r="F2841" s="28" t="s">
        <v>59</v>
      </c>
      <c r="G2841" s="28" t="s">
        <v>46</v>
      </c>
      <c r="H2841" s="16" t="s">
        <v>32</v>
      </c>
      <c r="I2841" s="16" t="s">
        <v>1766</v>
      </c>
      <c r="J2841" t="s">
        <v>3879</v>
      </c>
      <c r="K2841" t="s">
        <v>3878</v>
      </c>
    </row>
    <row r="2842" spans="2:11" hidden="1" x14ac:dyDescent="0.25">
      <c r="B2842" s="44" t="s">
        <v>269</v>
      </c>
      <c r="C2842" s="44" t="s">
        <v>268</v>
      </c>
      <c r="D2842" s="44" t="s">
        <v>55</v>
      </c>
      <c r="E2842" s="44" t="s">
        <v>237</v>
      </c>
      <c r="F2842" s="44" t="s">
        <v>59</v>
      </c>
      <c r="G2842" s="44" t="s">
        <v>46</v>
      </c>
      <c r="H2842" s="53">
        <v>11.5</v>
      </c>
      <c r="I2842" s="53" t="s">
        <v>1767</v>
      </c>
      <c r="J2842" t="s">
        <v>3879</v>
      </c>
      <c r="K2842" t="s">
        <v>3878</v>
      </c>
    </row>
    <row r="2843" spans="2:11" x14ac:dyDescent="0.25">
      <c r="B2843" s="56" t="s">
        <v>273</v>
      </c>
      <c r="C2843" s="56" t="s">
        <v>2967</v>
      </c>
      <c r="D2843" s="56" t="s">
        <v>558</v>
      </c>
      <c r="E2843" s="56" t="s">
        <v>511</v>
      </c>
      <c r="F2843" s="56" t="s">
        <v>45</v>
      </c>
      <c r="G2843" s="56" t="s">
        <v>538</v>
      </c>
      <c r="H2843" s="57" t="s">
        <v>24</v>
      </c>
      <c r="I2843" s="57" t="s">
        <v>1778</v>
      </c>
      <c r="J2843" s="56" t="s">
        <v>3883</v>
      </c>
      <c r="K2843" s="56" t="s">
        <v>3878</v>
      </c>
    </row>
    <row r="2844" spans="2:11" x14ac:dyDescent="0.25">
      <c r="B2844" s="56" t="s">
        <v>273</v>
      </c>
      <c r="C2844" s="56" t="s">
        <v>2967</v>
      </c>
      <c r="D2844" s="56" t="s">
        <v>558</v>
      </c>
      <c r="E2844" s="56" t="s">
        <v>511</v>
      </c>
      <c r="F2844" s="56" t="s">
        <v>45</v>
      </c>
      <c r="G2844" s="56" t="s">
        <v>538</v>
      </c>
      <c r="H2844" s="57">
        <v>7.5</v>
      </c>
      <c r="I2844" s="57" t="s">
        <v>1779</v>
      </c>
      <c r="J2844" s="56" t="s">
        <v>3883</v>
      </c>
      <c r="K2844" s="56" t="s">
        <v>3878</v>
      </c>
    </row>
    <row r="2845" spans="2:11" x14ac:dyDescent="0.25">
      <c r="B2845" s="56" t="s">
        <v>273</v>
      </c>
      <c r="C2845" s="56" t="s">
        <v>2967</v>
      </c>
      <c r="D2845" s="56" t="s">
        <v>558</v>
      </c>
      <c r="E2845" s="56" t="s">
        <v>511</v>
      </c>
      <c r="F2845" s="56" t="s">
        <v>45</v>
      </c>
      <c r="G2845" s="56" t="s">
        <v>538</v>
      </c>
      <c r="H2845" s="57" t="s">
        <v>26</v>
      </c>
      <c r="I2845" s="57" t="s">
        <v>1780</v>
      </c>
      <c r="J2845" s="56" t="s">
        <v>3883</v>
      </c>
      <c r="K2845" s="56" t="s">
        <v>3878</v>
      </c>
    </row>
    <row r="2846" spans="2:11" x14ac:dyDescent="0.25">
      <c r="B2846" s="56" t="s">
        <v>273</v>
      </c>
      <c r="C2846" s="56" t="s">
        <v>2967</v>
      </c>
      <c r="D2846" s="56" t="s">
        <v>558</v>
      </c>
      <c r="E2846" s="56" t="s">
        <v>511</v>
      </c>
      <c r="F2846" s="56" t="s">
        <v>45</v>
      </c>
      <c r="G2846" s="56" t="s">
        <v>538</v>
      </c>
      <c r="H2846" s="57">
        <v>8.5</v>
      </c>
      <c r="I2846" s="57" t="s">
        <v>1781</v>
      </c>
      <c r="J2846" s="56" t="s">
        <v>3883</v>
      </c>
      <c r="K2846" s="56" t="s">
        <v>3878</v>
      </c>
    </row>
    <row r="2847" spans="2:11" x14ac:dyDescent="0.25">
      <c r="B2847" s="56" t="s">
        <v>273</v>
      </c>
      <c r="C2847" s="56" t="s">
        <v>2967</v>
      </c>
      <c r="D2847" s="56" t="s">
        <v>558</v>
      </c>
      <c r="E2847" s="56" t="s">
        <v>511</v>
      </c>
      <c r="F2847" s="56" t="s">
        <v>45</v>
      </c>
      <c r="G2847" s="56" t="s">
        <v>538</v>
      </c>
      <c r="H2847" s="57" t="s">
        <v>28</v>
      </c>
      <c r="I2847" s="57" t="s">
        <v>1782</v>
      </c>
      <c r="J2847" s="56" t="s">
        <v>3883</v>
      </c>
      <c r="K2847" s="56" t="s">
        <v>3878</v>
      </c>
    </row>
    <row r="2848" spans="2:11" x14ac:dyDescent="0.25">
      <c r="B2848" s="56" t="s">
        <v>273</v>
      </c>
      <c r="C2848" s="56" t="s">
        <v>2967</v>
      </c>
      <c r="D2848" s="56" t="s">
        <v>558</v>
      </c>
      <c r="E2848" s="56" t="s">
        <v>511</v>
      </c>
      <c r="F2848" s="56" t="s">
        <v>45</v>
      </c>
      <c r="G2848" s="56" t="s">
        <v>538</v>
      </c>
      <c r="H2848" s="57">
        <v>9.5</v>
      </c>
      <c r="I2848" s="57" t="s">
        <v>1783</v>
      </c>
      <c r="J2848" s="56" t="s">
        <v>3883</v>
      </c>
      <c r="K2848" s="56" t="s">
        <v>3878</v>
      </c>
    </row>
    <row r="2849" spans="2:11" x14ac:dyDescent="0.25">
      <c r="B2849" s="56" t="s">
        <v>273</v>
      </c>
      <c r="C2849" s="56" t="s">
        <v>2967</v>
      </c>
      <c r="D2849" s="56" t="s">
        <v>558</v>
      </c>
      <c r="E2849" s="56" t="s">
        <v>511</v>
      </c>
      <c r="F2849" s="56" t="s">
        <v>45</v>
      </c>
      <c r="G2849" s="56" t="s">
        <v>538</v>
      </c>
      <c r="H2849" s="57" t="s">
        <v>30</v>
      </c>
      <c r="I2849" s="57" t="s">
        <v>1784</v>
      </c>
      <c r="J2849" s="56" t="s">
        <v>3883</v>
      </c>
      <c r="K2849" s="56" t="s">
        <v>3878</v>
      </c>
    </row>
    <row r="2850" spans="2:11" x14ac:dyDescent="0.25">
      <c r="B2850" s="56" t="s">
        <v>273</v>
      </c>
      <c r="C2850" s="56" t="s">
        <v>2967</v>
      </c>
      <c r="D2850" s="56" t="s">
        <v>558</v>
      </c>
      <c r="E2850" s="56" t="s">
        <v>511</v>
      </c>
      <c r="F2850" s="56" t="s">
        <v>45</v>
      </c>
      <c r="G2850" s="56" t="s">
        <v>538</v>
      </c>
      <c r="H2850" s="57">
        <v>10.5</v>
      </c>
      <c r="I2850" s="57" t="s">
        <v>1785</v>
      </c>
      <c r="J2850" s="56" t="s">
        <v>3883</v>
      </c>
      <c r="K2850" s="56" t="s">
        <v>3878</v>
      </c>
    </row>
    <row r="2851" spans="2:11" x14ac:dyDescent="0.25">
      <c r="B2851" s="56" t="s">
        <v>273</v>
      </c>
      <c r="C2851" s="56" t="s">
        <v>2967</v>
      </c>
      <c r="D2851" s="56" t="s">
        <v>558</v>
      </c>
      <c r="E2851" s="56" t="s">
        <v>511</v>
      </c>
      <c r="F2851" s="56" t="s">
        <v>45</v>
      </c>
      <c r="G2851" s="56" t="s">
        <v>538</v>
      </c>
      <c r="H2851" s="57" t="s">
        <v>32</v>
      </c>
      <c r="I2851" s="57" t="s">
        <v>1786</v>
      </c>
      <c r="J2851" s="56" t="s">
        <v>3883</v>
      </c>
      <c r="K2851" s="56" t="s">
        <v>3878</v>
      </c>
    </row>
    <row r="2852" spans="2:11" x14ac:dyDescent="0.25">
      <c r="B2852" s="56" t="s">
        <v>273</v>
      </c>
      <c r="C2852" s="56" t="s">
        <v>2967</v>
      </c>
      <c r="D2852" s="56" t="s">
        <v>558</v>
      </c>
      <c r="E2852" s="56" t="s">
        <v>511</v>
      </c>
      <c r="F2852" s="56" t="s">
        <v>45</v>
      </c>
      <c r="G2852" s="56" t="s">
        <v>538</v>
      </c>
      <c r="H2852" s="57">
        <v>11.5</v>
      </c>
      <c r="I2852" s="57" t="s">
        <v>1787</v>
      </c>
      <c r="J2852" s="56" t="s">
        <v>3883</v>
      </c>
      <c r="K2852" s="56" t="s">
        <v>3878</v>
      </c>
    </row>
    <row r="2853" spans="2:11" x14ac:dyDescent="0.25">
      <c r="B2853" s="56" t="s">
        <v>273</v>
      </c>
      <c r="C2853" s="56" t="s">
        <v>2967</v>
      </c>
      <c r="D2853" s="56" t="s">
        <v>558</v>
      </c>
      <c r="E2853" s="56" t="s">
        <v>511</v>
      </c>
      <c r="F2853" s="56" t="s">
        <v>45</v>
      </c>
      <c r="G2853" s="56" t="s">
        <v>538</v>
      </c>
      <c r="H2853" s="57" t="s">
        <v>34</v>
      </c>
      <c r="I2853" s="57" t="s">
        <v>1788</v>
      </c>
      <c r="J2853" s="56" t="s">
        <v>3883</v>
      </c>
      <c r="K2853" s="56" t="s">
        <v>3878</v>
      </c>
    </row>
    <row r="2854" spans="2:11" x14ac:dyDescent="0.25">
      <c r="B2854" s="56" t="s">
        <v>273</v>
      </c>
      <c r="C2854" s="56" t="s">
        <v>2967</v>
      </c>
      <c r="D2854" s="56" t="s">
        <v>558</v>
      </c>
      <c r="E2854" s="56" t="s">
        <v>511</v>
      </c>
      <c r="F2854" s="56" t="s">
        <v>45</v>
      </c>
      <c r="G2854" s="56" t="s">
        <v>538</v>
      </c>
      <c r="H2854" s="57" t="s">
        <v>36</v>
      </c>
      <c r="I2854" s="57" t="s">
        <v>1789</v>
      </c>
      <c r="J2854" s="56" t="s">
        <v>3883</v>
      </c>
      <c r="K2854" s="56" t="s">
        <v>3878</v>
      </c>
    </row>
    <row r="2855" spans="2:11" x14ac:dyDescent="0.25">
      <c r="B2855" s="56" t="s">
        <v>275</v>
      </c>
      <c r="C2855" s="56" t="s">
        <v>2967</v>
      </c>
      <c r="D2855" s="56" t="s">
        <v>558</v>
      </c>
      <c r="E2855" s="56" t="s">
        <v>511</v>
      </c>
      <c r="F2855" s="56" t="s">
        <v>45</v>
      </c>
      <c r="G2855" s="56" t="s">
        <v>538</v>
      </c>
      <c r="H2855" s="57" t="s">
        <v>24</v>
      </c>
      <c r="I2855" s="57" t="s">
        <v>1790</v>
      </c>
      <c r="J2855" s="56" t="s">
        <v>3883</v>
      </c>
      <c r="K2855" s="56" t="s">
        <v>3878</v>
      </c>
    </row>
    <row r="2856" spans="2:11" x14ac:dyDescent="0.25">
      <c r="B2856" s="56" t="s">
        <v>275</v>
      </c>
      <c r="C2856" s="56" t="s">
        <v>2967</v>
      </c>
      <c r="D2856" s="56" t="s">
        <v>558</v>
      </c>
      <c r="E2856" s="56" t="s">
        <v>511</v>
      </c>
      <c r="F2856" s="56" t="s">
        <v>45</v>
      </c>
      <c r="G2856" s="56" t="s">
        <v>538</v>
      </c>
      <c r="H2856" s="57">
        <v>7.5</v>
      </c>
      <c r="I2856" s="57" t="s">
        <v>1791</v>
      </c>
      <c r="J2856" s="56" t="s">
        <v>3883</v>
      </c>
      <c r="K2856" s="56" t="s">
        <v>3878</v>
      </c>
    </row>
    <row r="2857" spans="2:11" x14ac:dyDescent="0.25">
      <c r="B2857" s="56" t="s">
        <v>275</v>
      </c>
      <c r="C2857" s="56" t="s">
        <v>2967</v>
      </c>
      <c r="D2857" s="56" t="s">
        <v>558</v>
      </c>
      <c r="E2857" s="56" t="s">
        <v>511</v>
      </c>
      <c r="F2857" s="56" t="s">
        <v>45</v>
      </c>
      <c r="G2857" s="56" t="s">
        <v>538</v>
      </c>
      <c r="H2857" s="57" t="s">
        <v>26</v>
      </c>
      <c r="I2857" s="57" t="s">
        <v>1792</v>
      </c>
      <c r="J2857" s="56" t="s">
        <v>3883</v>
      </c>
      <c r="K2857" s="56" t="s">
        <v>3878</v>
      </c>
    </row>
    <row r="2858" spans="2:11" x14ac:dyDescent="0.25">
      <c r="B2858" s="56" t="s">
        <v>275</v>
      </c>
      <c r="C2858" s="56" t="s">
        <v>2967</v>
      </c>
      <c r="D2858" s="56" t="s">
        <v>558</v>
      </c>
      <c r="E2858" s="56" t="s">
        <v>511</v>
      </c>
      <c r="F2858" s="56" t="s">
        <v>45</v>
      </c>
      <c r="G2858" s="56" t="s">
        <v>538</v>
      </c>
      <c r="H2858" s="57">
        <v>8.5</v>
      </c>
      <c r="I2858" s="57" t="s">
        <v>1793</v>
      </c>
      <c r="J2858" s="56" t="s">
        <v>3883</v>
      </c>
      <c r="K2858" s="56" t="s">
        <v>3878</v>
      </c>
    </row>
    <row r="2859" spans="2:11" x14ac:dyDescent="0.25">
      <c r="B2859" s="56" t="s">
        <v>275</v>
      </c>
      <c r="C2859" s="56" t="s">
        <v>2967</v>
      </c>
      <c r="D2859" s="56" t="s">
        <v>558</v>
      </c>
      <c r="E2859" s="56" t="s">
        <v>511</v>
      </c>
      <c r="F2859" s="56" t="s">
        <v>45</v>
      </c>
      <c r="G2859" s="56" t="s">
        <v>538</v>
      </c>
      <c r="H2859" s="57" t="s">
        <v>28</v>
      </c>
      <c r="I2859" s="57" t="s">
        <v>1794</v>
      </c>
      <c r="J2859" s="56" t="s">
        <v>3883</v>
      </c>
      <c r="K2859" s="56" t="s">
        <v>3878</v>
      </c>
    </row>
    <row r="2860" spans="2:11" x14ac:dyDescent="0.25">
      <c r="B2860" s="56" t="s">
        <v>275</v>
      </c>
      <c r="C2860" s="56" t="s">
        <v>2967</v>
      </c>
      <c r="D2860" s="56" t="s">
        <v>558</v>
      </c>
      <c r="E2860" s="56" t="s">
        <v>511</v>
      </c>
      <c r="F2860" s="56" t="s">
        <v>45</v>
      </c>
      <c r="G2860" s="56" t="s">
        <v>538</v>
      </c>
      <c r="H2860" s="57">
        <v>9.5</v>
      </c>
      <c r="I2860" s="57" t="s">
        <v>1795</v>
      </c>
      <c r="J2860" s="56" t="s">
        <v>3883</v>
      </c>
      <c r="K2860" s="56" t="s">
        <v>3878</v>
      </c>
    </row>
    <row r="2861" spans="2:11" x14ac:dyDescent="0.25">
      <c r="B2861" s="56" t="s">
        <v>275</v>
      </c>
      <c r="C2861" s="56" t="s">
        <v>2967</v>
      </c>
      <c r="D2861" s="56" t="s">
        <v>558</v>
      </c>
      <c r="E2861" s="56" t="s">
        <v>511</v>
      </c>
      <c r="F2861" s="56" t="s">
        <v>45</v>
      </c>
      <c r="G2861" s="56" t="s">
        <v>538</v>
      </c>
      <c r="H2861" s="57" t="s">
        <v>30</v>
      </c>
      <c r="I2861" s="57" t="s">
        <v>1796</v>
      </c>
      <c r="J2861" s="56" t="s">
        <v>3883</v>
      </c>
      <c r="K2861" s="56" t="s">
        <v>3878</v>
      </c>
    </row>
    <row r="2862" spans="2:11" x14ac:dyDescent="0.25">
      <c r="B2862" s="56" t="s">
        <v>275</v>
      </c>
      <c r="C2862" s="56" t="s">
        <v>2967</v>
      </c>
      <c r="D2862" s="56" t="s">
        <v>558</v>
      </c>
      <c r="E2862" s="56" t="s">
        <v>511</v>
      </c>
      <c r="F2862" s="56" t="s">
        <v>45</v>
      </c>
      <c r="G2862" s="56" t="s">
        <v>538</v>
      </c>
      <c r="H2862" s="57">
        <v>10.5</v>
      </c>
      <c r="I2862" s="57" t="s">
        <v>1797</v>
      </c>
      <c r="J2862" s="56" t="s">
        <v>3883</v>
      </c>
      <c r="K2862" s="56" t="s">
        <v>3878</v>
      </c>
    </row>
    <row r="2863" spans="2:11" x14ac:dyDescent="0.25">
      <c r="B2863" s="56" t="s">
        <v>275</v>
      </c>
      <c r="C2863" s="56" t="s">
        <v>2967</v>
      </c>
      <c r="D2863" s="56" t="s">
        <v>558</v>
      </c>
      <c r="E2863" s="56" t="s">
        <v>511</v>
      </c>
      <c r="F2863" s="56" t="s">
        <v>45</v>
      </c>
      <c r="G2863" s="56" t="s">
        <v>538</v>
      </c>
      <c r="H2863" s="57" t="s">
        <v>32</v>
      </c>
      <c r="I2863" s="57" t="s">
        <v>1798</v>
      </c>
      <c r="J2863" s="56" t="s">
        <v>3883</v>
      </c>
      <c r="K2863" s="56" t="s">
        <v>3878</v>
      </c>
    </row>
    <row r="2864" spans="2:11" x14ac:dyDescent="0.25">
      <c r="B2864" s="56" t="s">
        <v>275</v>
      </c>
      <c r="C2864" s="56" t="s">
        <v>2967</v>
      </c>
      <c r="D2864" s="56" t="s">
        <v>558</v>
      </c>
      <c r="E2864" s="56" t="s">
        <v>511</v>
      </c>
      <c r="F2864" s="56" t="s">
        <v>45</v>
      </c>
      <c r="G2864" s="56" t="s">
        <v>538</v>
      </c>
      <c r="H2864" s="57">
        <v>11.5</v>
      </c>
      <c r="I2864" s="57" t="s">
        <v>1799</v>
      </c>
      <c r="J2864" s="56" t="s">
        <v>3883</v>
      </c>
      <c r="K2864" s="56" t="s">
        <v>3878</v>
      </c>
    </row>
    <row r="2865" spans="2:11" x14ac:dyDescent="0.25">
      <c r="B2865" s="56" t="s">
        <v>275</v>
      </c>
      <c r="C2865" s="56" t="s">
        <v>2967</v>
      </c>
      <c r="D2865" s="56" t="s">
        <v>558</v>
      </c>
      <c r="E2865" s="56" t="s">
        <v>511</v>
      </c>
      <c r="F2865" s="56" t="s">
        <v>45</v>
      </c>
      <c r="G2865" s="56" t="s">
        <v>538</v>
      </c>
      <c r="H2865" s="57" t="s">
        <v>34</v>
      </c>
      <c r="I2865" s="57" t="s">
        <v>1800</v>
      </c>
      <c r="J2865" s="56" t="s">
        <v>3883</v>
      </c>
      <c r="K2865" s="56" t="s">
        <v>3878</v>
      </c>
    </row>
    <row r="2866" spans="2:11" x14ac:dyDescent="0.25">
      <c r="B2866" s="56" t="s">
        <v>275</v>
      </c>
      <c r="C2866" s="56" t="s">
        <v>2967</v>
      </c>
      <c r="D2866" s="56" t="s">
        <v>558</v>
      </c>
      <c r="E2866" s="56" t="s">
        <v>511</v>
      </c>
      <c r="F2866" s="56" t="s">
        <v>45</v>
      </c>
      <c r="G2866" s="56" t="s">
        <v>538</v>
      </c>
      <c r="H2866" s="57" t="s">
        <v>36</v>
      </c>
      <c r="I2866" s="57" t="s">
        <v>1801</v>
      </c>
      <c r="J2866" s="56" t="s">
        <v>3883</v>
      </c>
      <c r="K2866" s="56" t="s">
        <v>3878</v>
      </c>
    </row>
    <row r="2867" spans="2:11" x14ac:dyDescent="0.25">
      <c r="B2867" s="56" t="s">
        <v>279</v>
      </c>
      <c r="C2867" s="56" t="s">
        <v>882</v>
      </c>
      <c r="D2867" s="56" t="s">
        <v>650</v>
      </c>
      <c r="E2867" s="56" t="s">
        <v>511</v>
      </c>
      <c r="F2867" s="56" t="s">
        <v>45</v>
      </c>
      <c r="G2867" s="56" t="s">
        <v>538</v>
      </c>
      <c r="H2867" s="57" t="s">
        <v>24</v>
      </c>
      <c r="I2867" s="57" t="s">
        <v>1814</v>
      </c>
      <c r="J2867" s="56" t="s">
        <v>3883</v>
      </c>
      <c r="K2867" s="56" t="s">
        <v>3878</v>
      </c>
    </row>
    <row r="2868" spans="2:11" x14ac:dyDescent="0.25">
      <c r="B2868" s="56" t="s">
        <v>279</v>
      </c>
      <c r="C2868" s="56" t="s">
        <v>882</v>
      </c>
      <c r="D2868" s="56" t="s">
        <v>650</v>
      </c>
      <c r="E2868" s="56" t="s">
        <v>511</v>
      </c>
      <c r="F2868" s="56" t="s">
        <v>45</v>
      </c>
      <c r="G2868" s="56" t="s">
        <v>538</v>
      </c>
      <c r="H2868" s="57">
        <v>7.5</v>
      </c>
      <c r="I2868" s="57" t="s">
        <v>1815</v>
      </c>
      <c r="J2868" s="56" t="s">
        <v>3883</v>
      </c>
      <c r="K2868" s="56" t="s">
        <v>3878</v>
      </c>
    </row>
    <row r="2869" spans="2:11" x14ac:dyDescent="0.25">
      <c r="B2869" s="56" t="s">
        <v>279</v>
      </c>
      <c r="C2869" s="56" t="s">
        <v>882</v>
      </c>
      <c r="D2869" s="56" t="s">
        <v>650</v>
      </c>
      <c r="E2869" s="56" t="s">
        <v>511</v>
      </c>
      <c r="F2869" s="56" t="s">
        <v>45</v>
      </c>
      <c r="G2869" s="56" t="s">
        <v>538</v>
      </c>
      <c r="H2869" s="57" t="s">
        <v>26</v>
      </c>
      <c r="I2869" s="57" t="s">
        <v>1816</v>
      </c>
      <c r="J2869" s="56" t="s">
        <v>3883</v>
      </c>
      <c r="K2869" s="56" t="s">
        <v>3878</v>
      </c>
    </row>
    <row r="2870" spans="2:11" x14ac:dyDescent="0.25">
      <c r="B2870" s="56" t="s">
        <v>279</v>
      </c>
      <c r="C2870" s="56" t="s">
        <v>882</v>
      </c>
      <c r="D2870" s="56" t="s">
        <v>650</v>
      </c>
      <c r="E2870" s="56" t="s">
        <v>511</v>
      </c>
      <c r="F2870" s="56" t="s">
        <v>45</v>
      </c>
      <c r="G2870" s="56" t="s">
        <v>538</v>
      </c>
      <c r="H2870" s="57">
        <v>8.5</v>
      </c>
      <c r="I2870" s="57" t="s">
        <v>1817</v>
      </c>
      <c r="J2870" s="56" t="s">
        <v>3883</v>
      </c>
      <c r="K2870" s="56" t="s">
        <v>3878</v>
      </c>
    </row>
    <row r="2871" spans="2:11" x14ac:dyDescent="0.25">
      <c r="B2871" s="56" t="s">
        <v>279</v>
      </c>
      <c r="C2871" s="56" t="s">
        <v>882</v>
      </c>
      <c r="D2871" s="56" t="s">
        <v>650</v>
      </c>
      <c r="E2871" s="56" t="s">
        <v>511</v>
      </c>
      <c r="F2871" s="56" t="s">
        <v>45</v>
      </c>
      <c r="G2871" s="56" t="s">
        <v>538</v>
      </c>
      <c r="H2871" s="57" t="s">
        <v>28</v>
      </c>
      <c r="I2871" s="57" t="s">
        <v>1818</v>
      </c>
      <c r="J2871" s="56" t="s">
        <v>3883</v>
      </c>
      <c r="K2871" s="56" t="s">
        <v>3878</v>
      </c>
    </row>
    <row r="2872" spans="2:11" x14ac:dyDescent="0.25">
      <c r="B2872" s="56" t="s">
        <v>279</v>
      </c>
      <c r="C2872" s="56" t="s">
        <v>882</v>
      </c>
      <c r="D2872" s="56" t="s">
        <v>650</v>
      </c>
      <c r="E2872" s="56" t="s">
        <v>511</v>
      </c>
      <c r="F2872" s="56" t="s">
        <v>45</v>
      </c>
      <c r="G2872" s="56" t="s">
        <v>538</v>
      </c>
      <c r="H2872" s="57">
        <v>9.5</v>
      </c>
      <c r="I2872" s="57" t="s">
        <v>1819</v>
      </c>
      <c r="J2872" s="56" t="s">
        <v>3883</v>
      </c>
      <c r="K2872" s="56" t="s">
        <v>3878</v>
      </c>
    </row>
    <row r="2873" spans="2:11" x14ac:dyDescent="0.25">
      <c r="B2873" s="56" t="s">
        <v>279</v>
      </c>
      <c r="C2873" s="56" t="s">
        <v>882</v>
      </c>
      <c r="D2873" s="56" t="s">
        <v>650</v>
      </c>
      <c r="E2873" s="56" t="s">
        <v>511</v>
      </c>
      <c r="F2873" s="56" t="s">
        <v>45</v>
      </c>
      <c r="G2873" s="56" t="s">
        <v>538</v>
      </c>
      <c r="H2873" s="57" t="s">
        <v>30</v>
      </c>
      <c r="I2873" s="57" t="s">
        <v>1820</v>
      </c>
      <c r="J2873" s="56" t="s">
        <v>3883</v>
      </c>
      <c r="K2873" s="56" t="s">
        <v>3878</v>
      </c>
    </row>
    <row r="2874" spans="2:11" x14ac:dyDescent="0.25">
      <c r="B2874" s="56" t="s">
        <v>279</v>
      </c>
      <c r="C2874" s="56" t="s">
        <v>882</v>
      </c>
      <c r="D2874" s="56" t="s">
        <v>650</v>
      </c>
      <c r="E2874" s="56" t="s">
        <v>511</v>
      </c>
      <c r="F2874" s="56" t="s">
        <v>45</v>
      </c>
      <c r="G2874" s="56" t="s">
        <v>538</v>
      </c>
      <c r="H2874" s="57">
        <v>10.5</v>
      </c>
      <c r="I2874" s="57" t="s">
        <v>1821</v>
      </c>
      <c r="J2874" s="56" t="s">
        <v>3883</v>
      </c>
      <c r="K2874" s="56" t="s">
        <v>3878</v>
      </c>
    </row>
    <row r="2875" spans="2:11" x14ac:dyDescent="0.25">
      <c r="B2875" s="56" t="s">
        <v>279</v>
      </c>
      <c r="C2875" s="56" t="s">
        <v>882</v>
      </c>
      <c r="D2875" s="56" t="s">
        <v>650</v>
      </c>
      <c r="E2875" s="56" t="s">
        <v>511</v>
      </c>
      <c r="F2875" s="56" t="s">
        <v>45</v>
      </c>
      <c r="G2875" s="56" t="s">
        <v>538</v>
      </c>
      <c r="H2875" s="57" t="s">
        <v>32</v>
      </c>
      <c r="I2875" s="57" t="s">
        <v>1822</v>
      </c>
      <c r="J2875" s="56" t="s">
        <v>3883</v>
      </c>
      <c r="K2875" s="56" t="s">
        <v>3878</v>
      </c>
    </row>
    <row r="2876" spans="2:11" x14ac:dyDescent="0.25">
      <c r="B2876" s="56" t="s">
        <v>279</v>
      </c>
      <c r="C2876" s="56" t="s">
        <v>882</v>
      </c>
      <c r="D2876" s="56" t="s">
        <v>650</v>
      </c>
      <c r="E2876" s="56" t="s">
        <v>511</v>
      </c>
      <c r="F2876" s="56" t="s">
        <v>45</v>
      </c>
      <c r="G2876" s="56" t="s">
        <v>538</v>
      </c>
      <c r="H2876" s="57">
        <v>11.5</v>
      </c>
      <c r="I2876" s="57" t="s">
        <v>1823</v>
      </c>
      <c r="J2876" s="56" t="s">
        <v>3883</v>
      </c>
      <c r="K2876" s="56" t="s">
        <v>3878</v>
      </c>
    </row>
    <row r="2877" spans="2:11" x14ac:dyDescent="0.25">
      <c r="B2877" s="56" t="s">
        <v>285</v>
      </c>
      <c r="C2877" s="56" t="s">
        <v>882</v>
      </c>
      <c r="D2877" s="56" t="s">
        <v>650</v>
      </c>
      <c r="E2877" s="56" t="s">
        <v>511</v>
      </c>
      <c r="F2877" s="56" t="s">
        <v>45</v>
      </c>
      <c r="G2877" s="56" t="s">
        <v>538</v>
      </c>
      <c r="H2877" s="57" t="s">
        <v>24</v>
      </c>
      <c r="I2877" s="57" t="s">
        <v>1844</v>
      </c>
      <c r="J2877" s="56" t="s">
        <v>3883</v>
      </c>
      <c r="K2877" s="56" t="s">
        <v>3878</v>
      </c>
    </row>
    <row r="2878" spans="2:11" x14ac:dyDescent="0.25">
      <c r="B2878" s="56" t="s">
        <v>285</v>
      </c>
      <c r="C2878" s="56" t="s">
        <v>882</v>
      </c>
      <c r="D2878" s="56" t="s">
        <v>650</v>
      </c>
      <c r="E2878" s="56" t="s">
        <v>511</v>
      </c>
      <c r="F2878" s="56" t="s">
        <v>45</v>
      </c>
      <c r="G2878" s="56" t="s">
        <v>538</v>
      </c>
      <c r="H2878" s="57">
        <v>7.5</v>
      </c>
      <c r="I2878" s="57" t="s">
        <v>1845</v>
      </c>
      <c r="J2878" s="56" t="s">
        <v>3883</v>
      </c>
      <c r="K2878" s="56" t="s">
        <v>3878</v>
      </c>
    </row>
    <row r="2879" spans="2:11" x14ac:dyDescent="0.25">
      <c r="B2879" s="56" t="s">
        <v>285</v>
      </c>
      <c r="C2879" s="56" t="s">
        <v>882</v>
      </c>
      <c r="D2879" s="56" t="s">
        <v>650</v>
      </c>
      <c r="E2879" s="56" t="s">
        <v>511</v>
      </c>
      <c r="F2879" s="56" t="s">
        <v>45</v>
      </c>
      <c r="G2879" s="56" t="s">
        <v>538</v>
      </c>
      <c r="H2879" s="57" t="s">
        <v>26</v>
      </c>
      <c r="I2879" s="57" t="s">
        <v>1846</v>
      </c>
      <c r="J2879" s="56" t="s">
        <v>3883</v>
      </c>
      <c r="K2879" s="56" t="s">
        <v>3878</v>
      </c>
    </row>
    <row r="2880" spans="2:11" x14ac:dyDescent="0.25">
      <c r="B2880" s="56" t="s">
        <v>285</v>
      </c>
      <c r="C2880" s="56" t="s">
        <v>882</v>
      </c>
      <c r="D2880" s="56" t="s">
        <v>650</v>
      </c>
      <c r="E2880" s="56" t="s">
        <v>511</v>
      </c>
      <c r="F2880" s="56" t="s">
        <v>45</v>
      </c>
      <c r="G2880" s="56" t="s">
        <v>538</v>
      </c>
      <c r="H2880" s="57">
        <v>8.5</v>
      </c>
      <c r="I2880" s="57" t="s">
        <v>1847</v>
      </c>
      <c r="J2880" s="56" t="s">
        <v>3883</v>
      </c>
      <c r="K2880" s="56" t="s">
        <v>3878</v>
      </c>
    </row>
    <row r="2881" spans="2:11" x14ac:dyDescent="0.25">
      <c r="B2881" s="56" t="s">
        <v>285</v>
      </c>
      <c r="C2881" s="56" t="s">
        <v>882</v>
      </c>
      <c r="D2881" s="56" t="s">
        <v>650</v>
      </c>
      <c r="E2881" s="56" t="s">
        <v>511</v>
      </c>
      <c r="F2881" s="56" t="s">
        <v>45</v>
      </c>
      <c r="G2881" s="56" t="s">
        <v>538</v>
      </c>
      <c r="H2881" s="57" t="s">
        <v>28</v>
      </c>
      <c r="I2881" s="57" t="s">
        <v>1848</v>
      </c>
      <c r="J2881" s="56" t="s">
        <v>3883</v>
      </c>
      <c r="K2881" s="56" t="s">
        <v>3878</v>
      </c>
    </row>
    <row r="2882" spans="2:11" x14ac:dyDescent="0.25">
      <c r="B2882" s="56" t="s">
        <v>285</v>
      </c>
      <c r="C2882" s="56" t="s">
        <v>882</v>
      </c>
      <c r="D2882" s="56" t="s">
        <v>650</v>
      </c>
      <c r="E2882" s="56" t="s">
        <v>511</v>
      </c>
      <c r="F2882" s="56" t="s">
        <v>45</v>
      </c>
      <c r="G2882" s="56" t="s">
        <v>538</v>
      </c>
      <c r="H2882" s="57">
        <v>9.5</v>
      </c>
      <c r="I2882" s="57" t="s">
        <v>1849</v>
      </c>
      <c r="J2882" s="56" t="s">
        <v>3883</v>
      </c>
      <c r="K2882" s="56" t="s">
        <v>3878</v>
      </c>
    </row>
    <row r="2883" spans="2:11" x14ac:dyDescent="0.25">
      <c r="B2883" s="56" t="s">
        <v>285</v>
      </c>
      <c r="C2883" s="56" t="s">
        <v>882</v>
      </c>
      <c r="D2883" s="56" t="s">
        <v>650</v>
      </c>
      <c r="E2883" s="56" t="s">
        <v>511</v>
      </c>
      <c r="F2883" s="56" t="s">
        <v>45</v>
      </c>
      <c r="G2883" s="56" t="s">
        <v>538</v>
      </c>
      <c r="H2883" s="57" t="s">
        <v>30</v>
      </c>
      <c r="I2883" s="57" t="s">
        <v>1850</v>
      </c>
      <c r="J2883" s="56" t="s">
        <v>3883</v>
      </c>
      <c r="K2883" s="56" t="s">
        <v>3878</v>
      </c>
    </row>
    <row r="2884" spans="2:11" x14ac:dyDescent="0.25">
      <c r="B2884" s="56" t="s">
        <v>285</v>
      </c>
      <c r="C2884" s="56" t="s">
        <v>882</v>
      </c>
      <c r="D2884" s="56" t="s">
        <v>650</v>
      </c>
      <c r="E2884" s="56" t="s">
        <v>511</v>
      </c>
      <c r="F2884" s="56" t="s">
        <v>45</v>
      </c>
      <c r="G2884" s="56" t="s">
        <v>538</v>
      </c>
      <c r="H2884" s="57">
        <v>10.5</v>
      </c>
      <c r="I2884" s="57" t="s">
        <v>1851</v>
      </c>
      <c r="J2884" s="56" t="s">
        <v>3883</v>
      </c>
      <c r="K2884" s="56" t="s">
        <v>3878</v>
      </c>
    </row>
    <row r="2885" spans="2:11" x14ac:dyDescent="0.25">
      <c r="B2885" s="56" t="s">
        <v>285</v>
      </c>
      <c r="C2885" s="56" t="s">
        <v>882</v>
      </c>
      <c r="D2885" s="56" t="s">
        <v>650</v>
      </c>
      <c r="E2885" s="56" t="s">
        <v>511</v>
      </c>
      <c r="F2885" s="56" t="s">
        <v>45</v>
      </c>
      <c r="G2885" s="56" t="s">
        <v>538</v>
      </c>
      <c r="H2885" s="57" t="s">
        <v>32</v>
      </c>
      <c r="I2885" s="57" t="s">
        <v>1852</v>
      </c>
      <c r="J2885" s="56" t="s">
        <v>3883</v>
      </c>
      <c r="K2885" s="56" t="s">
        <v>3878</v>
      </c>
    </row>
    <row r="2886" spans="2:11" x14ac:dyDescent="0.25">
      <c r="B2886" s="56" t="s">
        <v>285</v>
      </c>
      <c r="C2886" s="56" t="s">
        <v>882</v>
      </c>
      <c r="D2886" s="56" t="s">
        <v>650</v>
      </c>
      <c r="E2886" s="56" t="s">
        <v>511</v>
      </c>
      <c r="F2886" s="56" t="s">
        <v>45</v>
      </c>
      <c r="G2886" s="56" t="s">
        <v>538</v>
      </c>
      <c r="H2886" s="57">
        <v>11.5</v>
      </c>
      <c r="I2886" s="57" t="s">
        <v>1853</v>
      </c>
      <c r="J2886" s="56" t="s">
        <v>3883</v>
      </c>
      <c r="K2886" s="56" t="s">
        <v>3878</v>
      </c>
    </row>
    <row r="2887" spans="2:11" x14ac:dyDescent="0.25">
      <c r="B2887" s="56" t="s">
        <v>307</v>
      </c>
      <c r="C2887" s="56" t="s">
        <v>882</v>
      </c>
      <c r="D2887" s="56" t="s">
        <v>650</v>
      </c>
      <c r="E2887" s="56" t="s">
        <v>511</v>
      </c>
      <c r="F2887" s="56" t="s">
        <v>45</v>
      </c>
      <c r="G2887" s="56" t="s">
        <v>538</v>
      </c>
      <c r="H2887" s="57" t="s">
        <v>34</v>
      </c>
      <c r="I2887" s="57" t="s">
        <v>1979</v>
      </c>
      <c r="J2887" s="56" t="s">
        <v>3883</v>
      </c>
      <c r="K2887" s="56" t="s">
        <v>3878</v>
      </c>
    </row>
    <row r="2888" spans="2:11" x14ac:dyDescent="0.25">
      <c r="B2888" s="56" t="s">
        <v>307</v>
      </c>
      <c r="C2888" s="56" t="s">
        <v>882</v>
      </c>
      <c r="D2888" s="56" t="s">
        <v>650</v>
      </c>
      <c r="E2888" s="56" t="s">
        <v>511</v>
      </c>
      <c r="F2888" s="56" t="s">
        <v>45</v>
      </c>
      <c r="G2888" s="56" t="s">
        <v>538</v>
      </c>
      <c r="H2888" s="57" t="s">
        <v>36</v>
      </c>
      <c r="I2888" s="57" t="s">
        <v>1980</v>
      </c>
      <c r="J2888" s="56" t="s">
        <v>3883</v>
      </c>
      <c r="K2888" s="56" t="s">
        <v>3878</v>
      </c>
    </row>
    <row r="2889" spans="2:11" x14ac:dyDescent="0.25">
      <c r="B2889" s="56" t="s">
        <v>307</v>
      </c>
      <c r="C2889" s="56" t="s">
        <v>882</v>
      </c>
      <c r="D2889" s="56" t="s">
        <v>650</v>
      </c>
      <c r="E2889" s="56" t="s">
        <v>511</v>
      </c>
      <c r="F2889" s="56" t="s">
        <v>45</v>
      </c>
      <c r="G2889" s="56" t="s">
        <v>538</v>
      </c>
      <c r="H2889" s="57" t="s">
        <v>38</v>
      </c>
      <c r="I2889" s="57" t="s">
        <v>1981</v>
      </c>
      <c r="J2889" s="56" t="s">
        <v>3883</v>
      </c>
      <c r="K2889" s="56" t="s">
        <v>3878</v>
      </c>
    </row>
    <row r="2890" spans="2:11" hidden="1" x14ac:dyDescent="0.25">
      <c r="B2890" s="54" t="s">
        <v>252</v>
      </c>
      <c r="C2890" s="54" t="s">
        <v>251</v>
      </c>
      <c r="D2890" s="54" t="s">
        <v>74</v>
      </c>
      <c r="E2890" s="54" t="s">
        <v>237</v>
      </c>
      <c r="F2890" s="54" t="s">
        <v>45</v>
      </c>
      <c r="G2890" s="54" t="s">
        <v>46</v>
      </c>
      <c r="H2890" s="55" t="s">
        <v>24</v>
      </c>
      <c r="I2890" s="55" t="s">
        <v>1650</v>
      </c>
      <c r="J2890" t="e">
        <v>#N/A</v>
      </c>
      <c r="K2890" t="s">
        <v>3878</v>
      </c>
    </row>
    <row r="2891" spans="2:11" hidden="1" x14ac:dyDescent="0.25">
      <c r="B2891" s="28" t="s">
        <v>252</v>
      </c>
      <c r="C2891" s="28" t="s">
        <v>251</v>
      </c>
      <c r="D2891" s="28" t="s">
        <v>74</v>
      </c>
      <c r="E2891" s="28" t="s">
        <v>237</v>
      </c>
      <c r="F2891" s="28" t="s">
        <v>45</v>
      </c>
      <c r="G2891" s="28" t="s">
        <v>46</v>
      </c>
      <c r="H2891" s="16" t="s">
        <v>26</v>
      </c>
      <c r="I2891" s="16" t="s">
        <v>1651</v>
      </c>
      <c r="J2891" t="e">
        <v>#N/A</v>
      </c>
      <c r="K2891" t="s">
        <v>3878</v>
      </c>
    </row>
    <row r="2892" spans="2:11" hidden="1" x14ac:dyDescent="0.25">
      <c r="B2892" s="28" t="s">
        <v>252</v>
      </c>
      <c r="C2892" s="28" t="s">
        <v>251</v>
      </c>
      <c r="D2892" s="28" t="s">
        <v>74</v>
      </c>
      <c r="E2892" s="28" t="s">
        <v>237</v>
      </c>
      <c r="F2892" s="28" t="s">
        <v>45</v>
      </c>
      <c r="G2892" s="28" t="s">
        <v>46</v>
      </c>
      <c r="H2892" s="16">
        <v>8.5</v>
      </c>
      <c r="I2892" s="16" t="s">
        <v>1652</v>
      </c>
      <c r="J2892" t="e">
        <v>#N/A</v>
      </c>
      <c r="K2892" t="s">
        <v>3878</v>
      </c>
    </row>
    <row r="2893" spans="2:11" hidden="1" x14ac:dyDescent="0.25">
      <c r="B2893" s="28" t="s">
        <v>252</v>
      </c>
      <c r="C2893" s="28" t="s">
        <v>251</v>
      </c>
      <c r="D2893" s="28" t="s">
        <v>74</v>
      </c>
      <c r="E2893" s="28" t="s">
        <v>237</v>
      </c>
      <c r="F2893" s="28" t="s">
        <v>45</v>
      </c>
      <c r="G2893" s="28" t="s">
        <v>46</v>
      </c>
      <c r="H2893" s="16">
        <v>11.5</v>
      </c>
      <c r="I2893" s="16" t="s">
        <v>1658</v>
      </c>
      <c r="J2893" t="e">
        <v>#N/A</v>
      </c>
      <c r="K2893" t="s">
        <v>3878</v>
      </c>
    </row>
    <row r="2894" spans="2:11" hidden="1" x14ac:dyDescent="0.25">
      <c r="B2894" s="28" t="s">
        <v>252</v>
      </c>
      <c r="C2894" s="28" t="s">
        <v>251</v>
      </c>
      <c r="D2894" s="28" t="s">
        <v>74</v>
      </c>
      <c r="E2894" s="28" t="s">
        <v>237</v>
      </c>
      <c r="F2894" s="28" t="s">
        <v>45</v>
      </c>
      <c r="G2894" s="28" t="s">
        <v>46</v>
      </c>
      <c r="H2894" s="16" t="s">
        <v>34</v>
      </c>
      <c r="I2894" s="16" t="s">
        <v>1659</v>
      </c>
      <c r="J2894" t="e">
        <v>#N/A</v>
      </c>
      <c r="K2894" t="s">
        <v>3878</v>
      </c>
    </row>
    <row r="2895" spans="2:11" hidden="1" x14ac:dyDescent="0.25">
      <c r="B2895" s="28" t="s">
        <v>252</v>
      </c>
      <c r="C2895" s="28" t="s">
        <v>251</v>
      </c>
      <c r="D2895" s="28" t="s">
        <v>74</v>
      </c>
      <c r="E2895" s="28" t="s">
        <v>237</v>
      </c>
      <c r="F2895" s="28" t="s">
        <v>45</v>
      </c>
      <c r="G2895" s="28" t="s">
        <v>46</v>
      </c>
      <c r="H2895" s="16" t="s">
        <v>36</v>
      </c>
      <c r="I2895" s="16" t="s">
        <v>1660</v>
      </c>
      <c r="J2895" t="e">
        <v>#N/A</v>
      </c>
      <c r="K2895" t="s">
        <v>3878</v>
      </c>
    </row>
    <row r="2896" spans="2:11" hidden="1" x14ac:dyDescent="0.25">
      <c r="B2896" s="28" t="s">
        <v>252</v>
      </c>
      <c r="C2896" s="28" t="s">
        <v>251</v>
      </c>
      <c r="D2896" s="28" t="s">
        <v>74</v>
      </c>
      <c r="E2896" s="28" t="s">
        <v>237</v>
      </c>
      <c r="F2896" s="28" t="s">
        <v>45</v>
      </c>
      <c r="G2896" s="28" t="s">
        <v>46</v>
      </c>
      <c r="H2896" s="16" t="s">
        <v>38</v>
      </c>
      <c r="I2896" s="16" t="s">
        <v>1661</v>
      </c>
      <c r="J2896" t="e">
        <v>#N/A</v>
      </c>
      <c r="K2896" t="s">
        <v>3878</v>
      </c>
    </row>
    <row r="2897" spans="2:11" hidden="1" x14ac:dyDescent="0.25">
      <c r="B2897" s="28" t="s">
        <v>264</v>
      </c>
      <c r="C2897" s="28" t="s">
        <v>652</v>
      </c>
      <c r="D2897" s="28" t="s">
        <v>52</v>
      </c>
      <c r="E2897" s="28" t="s">
        <v>237</v>
      </c>
      <c r="F2897" s="28" t="s">
        <v>59</v>
      </c>
      <c r="G2897" s="28" t="s">
        <v>46</v>
      </c>
      <c r="H2897" s="16" t="s">
        <v>24</v>
      </c>
      <c r="I2897" s="16" t="s">
        <v>1739</v>
      </c>
      <c r="J2897" t="s">
        <v>3879</v>
      </c>
      <c r="K2897" t="s">
        <v>3878</v>
      </c>
    </row>
    <row r="2898" spans="2:11" hidden="1" x14ac:dyDescent="0.25">
      <c r="B2898" s="28" t="s">
        <v>264</v>
      </c>
      <c r="C2898" s="28" t="s">
        <v>652</v>
      </c>
      <c r="D2898" s="28" t="s">
        <v>52</v>
      </c>
      <c r="E2898" s="28" t="s">
        <v>237</v>
      </c>
      <c r="F2898" s="28" t="s">
        <v>59</v>
      </c>
      <c r="G2898" s="28" t="s">
        <v>46</v>
      </c>
      <c r="H2898" s="16" t="s">
        <v>26</v>
      </c>
      <c r="I2898" s="16" t="s">
        <v>1740</v>
      </c>
      <c r="J2898" t="s">
        <v>3879</v>
      </c>
      <c r="K2898" t="s">
        <v>3878</v>
      </c>
    </row>
    <row r="2899" spans="2:11" hidden="1" x14ac:dyDescent="0.25">
      <c r="B2899" s="28" t="s">
        <v>264</v>
      </c>
      <c r="C2899" s="28" t="s">
        <v>652</v>
      </c>
      <c r="D2899" s="28" t="s">
        <v>52</v>
      </c>
      <c r="E2899" s="28" t="s">
        <v>237</v>
      </c>
      <c r="F2899" s="28" t="s">
        <v>59</v>
      </c>
      <c r="G2899" s="28" t="s">
        <v>46</v>
      </c>
      <c r="H2899" s="16">
        <v>8.5</v>
      </c>
      <c r="I2899" s="16" t="s">
        <v>1741</v>
      </c>
      <c r="J2899" t="s">
        <v>3879</v>
      </c>
      <c r="K2899" t="s">
        <v>3878</v>
      </c>
    </row>
    <row r="2900" spans="2:11" hidden="1" x14ac:dyDescent="0.25">
      <c r="B2900" s="28" t="s">
        <v>264</v>
      </c>
      <c r="C2900" s="28" t="s">
        <v>652</v>
      </c>
      <c r="D2900" s="28" t="s">
        <v>52</v>
      </c>
      <c r="E2900" s="28" t="s">
        <v>237</v>
      </c>
      <c r="F2900" s="28" t="s">
        <v>59</v>
      </c>
      <c r="G2900" s="28" t="s">
        <v>46</v>
      </c>
      <c r="H2900" s="16" t="s">
        <v>28</v>
      </c>
      <c r="I2900" s="16" t="s">
        <v>1742</v>
      </c>
      <c r="J2900" t="s">
        <v>3879</v>
      </c>
      <c r="K2900" t="s">
        <v>3878</v>
      </c>
    </row>
    <row r="2901" spans="2:11" hidden="1" x14ac:dyDescent="0.25">
      <c r="B2901" s="28" t="s">
        <v>264</v>
      </c>
      <c r="C2901" s="28" t="s">
        <v>652</v>
      </c>
      <c r="D2901" s="28" t="s">
        <v>52</v>
      </c>
      <c r="E2901" s="28" t="s">
        <v>237</v>
      </c>
      <c r="F2901" s="28" t="s">
        <v>59</v>
      </c>
      <c r="G2901" s="28" t="s">
        <v>46</v>
      </c>
      <c r="H2901" s="16">
        <v>9.5</v>
      </c>
      <c r="I2901" s="16" t="s">
        <v>1743</v>
      </c>
      <c r="J2901" t="s">
        <v>3879</v>
      </c>
      <c r="K2901" t="s">
        <v>3878</v>
      </c>
    </row>
    <row r="2902" spans="2:11" hidden="1" x14ac:dyDescent="0.25">
      <c r="B2902" s="28" t="s">
        <v>264</v>
      </c>
      <c r="C2902" s="28" t="s">
        <v>652</v>
      </c>
      <c r="D2902" s="28" t="s">
        <v>52</v>
      </c>
      <c r="E2902" s="28" t="s">
        <v>237</v>
      </c>
      <c r="F2902" s="28" t="s">
        <v>59</v>
      </c>
      <c r="G2902" s="28" t="s">
        <v>46</v>
      </c>
      <c r="H2902" s="16">
        <v>10.5</v>
      </c>
      <c r="I2902" s="16" t="s">
        <v>1745</v>
      </c>
      <c r="J2902" t="s">
        <v>3879</v>
      </c>
      <c r="K2902" t="s">
        <v>3878</v>
      </c>
    </row>
    <row r="2903" spans="2:11" hidden="1" x14ac:dyDescent="0.25">
      <c r="B2903" s="28" t="s">
        <v>264</v>
      </c>
      <c r="C2903" s="28" t="s">
        <v>652</v>
      </c>
      <c r="D2903" s="28" t="s">
        <v>52</v>
      </c>
      <c r="E2903" s="28" t="s">
        <v>237</v>
      </c>
      <c r="F2903" s="28" t="s">
        <v>59</v>
      </c>
      <c r="G2903" s="28" t="s">
        <v>46</v>
      </c>
      <c r="H2903" s="16" t="s">
        <v>32</v>
      </c>
      <c r="I2903" s="16" t="s">
        <v>1746</v>
      </c>
      <c r="J2903" t="s">
        <v>3879</v>
      </c>
      <c r="K2903" t="s">
        <v>3878</v>
      </c>
    </row>
    <row r="2904" spans="2:11" hidden="1" x14ac:dyDescent="0.25">
      <c r="B2904" s="28" t="s">
        <v>264</v>
      </c>
      <c r="C2904" s="28" t="s">
        <v>652</v>
      </c>
      <c r="D2904" s="28" t="s">
        <v>52</v>
      </c>
      <c r="E2904" s="28" t="s">
        <v>237</v>
      </c>
      <c r="F2904" s="28" t="s">
        <v>59</v>
      </c>
      <c r="G2904" s="28" t="s">
        <v>46</v>
      </c>
      <c r="H2904" s="16">
        <v>11.5</v>
      </c>
      <c r="I2904" s="16" t="s">
        <v>1747</v>
      </c>
      <c r="J2904" t="s">
        <v>3879</v>
      </c>
      <c r="K2904" t="s">
        <v>3878</v>
      </c>
    </row>
    <row r="2905" spans="2:11" hidden="1" x14ac:dyDescent="0.25">
      <c r="B2905" s="28" t="s">
        <v>264</v>
      </c>
      <c r="C2905" s="28" t="s">
        <v>652</v>
      </c>
      <c r="D2905" s="28" t="s">
        <v>52</v>
      </c>
      <c r="E2905" s="28" t="s">
        <v>237</v>
      </c>
      <c r="F2905" s="28" t="s">
        <v>59</v>
      </c>
      <c r="G2905" s="28" t="s">
        <v>46</v>
      </c>
      <c r="H2905" s="16" t="s">
        <v>34</v>
      </c>
      <c r="I2905" s="16" t="s">
        <v>1748</v>
      </c>
      <c r="J2905" t="s">
        <v>3879</v>
      </c>
      <c r="K2905" t="s">
        <v>3878</v>
      </c>
    </row>
    <row r="2906" spans="2:11" hidden="1" x14ac:dyDescent="0.25">
      <c r="B2906" s="28" t="s">
        <v>264</v>
      </c>
      <c r="C2906" s="28" t="s">
        <v>652</v>
      </c>
      <c r="D2906" s="28" t="s">
        <v>52</v>
      </c>
      <c r="E2906" s="28" t="s">
        <v>237</v>
      </c>
      <c r="F2906" s="28" t="s">
        <v>59</v>
      </c>
      <c r="G2906" s="28" t="s">
        <v>46</v>
      </c>
      <c r="H2906" s="16" t="s">
        <v>36</v>
      </c>
      <c r="I2906" s="16" t="s">
        <v>1749</v>
      </c>
      <c r="J2906" t="s">
        <v>3879</v>
      </c>
      <c r="K2906" t="s">
        <v>3878</v>
      </c>
    </row>
    <row r="2907" spans="2:11" hidden="1" x14ac:dyDescent="0.25">
      <c r="B2907" s="28" t="s">
        <v>264</v>
      </c>
      <c r="C2907" s="28" t="s">
        <v>652</v>
      </c>
      <c r="D2907" s="28" t="s">
        <v>52</v>
      </c>
      <c r="E2907" s="28" t="s">
        <v>237</v>
      </c>
      <c r="F2907" s="28" t="s">
        <v>59</v>
      </c>
      <c r="G2907" s="28" t="s">
        <v>46</v>
      </c>
      <c r="H2907" s="16" t="s">
        <v>38</v>
      </c>
      <c r="I2907" s="16" t="s">
        <v>1750</v>
      </c>
      <c r="J2907" t="s">
        <v>3879</v>
      </c>
      <c r="K2907" t="s">
        <v>3878</v>
      </c>
    </row>
    <row r="2908" spans="2:11" hidden="1" x14ac:dyDescent="0.25">
      <c r="B2908" s="28" t="s">
        <v>509</v>
      </c>
      <c r="C2908" s="28" t="s">
        <v>717</v>
      </c>
      <c r="D2908" s="28" t="s">
        <v>55</v>
      </c>
      <c r="E2908" s="28" t="s">
        <v>237</v>
      </c>
      <c r="F2908" s="28" t="s">
        <v>45</v>
      </c>
      <c r="G2908" s="28" t="s">
        <v>49</v>
      </c>
      <c r="H2908" s="16" t="s">
        <v>24</v>
      </c>
      <c r="I2908" s="16" t="s">
        <v>2968</v>
      </c>
      <c r="J2908" t="e">
        <v>#N/A</v>
      </c>
      <c r="K2908" t="s">
        <v>3878</v>
      </c>
    </row>
    <row r="2909" spans="2:11" hidden="1" x14ac:dyDescent="0.25">
      <c r="B2909" s="28" t="s">
        <v>509</v>
      </c>
      <c r="C2909" s="28" t="s">
        <v>717</v>
      </c>
      <c r="D2909" s="28" t="s">
        <v>55</v>
      </c>
      <c r="E2909" s="28" t="s">
        <v>237</v>
      </c>
      <c r="F2909" s="28" t="s">
        <v>45</v>
      </c>
      <c r="G2909" s="28" t="s">
        <v>49</v>
      </c>
      <c r="H2909" s="16">
        <v>7.5</v>
      </c>
      <c r="I2909" s="16" t="s">
        <v>2969</v>
      </c>
      <c r="J2909" t="e">
        <v>#N/A</v>
      </c>
      <c r="K2909" t="s">
        <v>3878</v>
      </c>
    </row>
    <row r="2910" spans="2:11" hidden="1" x14ac:dyDescent="0.25">
      <c r="B2910" s="28" t="s">
        <v>509</v>
      </c>
      <c r="C2910" s="28" t="s">
        <v>717</v>
      </c>
      <c r="D2910" s="28" t="s">
        <v>55</v>
      </c>
      <c r="E2910" s="28" t="s">
        <v>237</v>
      </c>
      <c r="F2910" s="28" t="s">
        <v>45</v>
      </c>
      <c r="G2910" s="28" t="s">
        <v>49</v>
      </c>
      <c r="H2910" s="16" t="s">
        <v>26</v>
      </c>
      <c r="I2910" s="16" t="s">
        <v>2970</v>
      </c>
      <c r="J2910" t="e">
        <v>#N/A</v>
      </c>
      <c r="K2910" t="s">
        <v>3878</v>
      </c>
    </row>
    <row r="2911" spans="2:11" hidden="1" x14ac:dyDescent="0.25">
      <c r="B2911" s="28" t="s">
        <v>509</v>
      </c>
      <c r="C2911" s="28" t="s">
        <v>717</v>
      </c>
      <c r="D2911" s="28" t="s">
        <v>55</v>
      </c>
      <c r="E2911" s="28" t="s">
        <v>237</v>
      </c>
      <c r="F2911" s="28" t="s">
        <v>45</v>
      </c>
      <c r="G2911" s="28" t="s">
        <v>49</v>
      </c>
      <c r="H2911" s="16">
        <v>8.5</v>
      </c>
      <c r="I2911" s="16" t="s">
        <v>2971</v>
      </c>
      <c r="J2911" t="e">
        <v>#N/A</v>
      </c>
      <c r="K2911" t="s">
        <v>3878</v>
      </c>
    </row>
    <row r="2912" spans="2:11" hidden="1" x14ac:dyDescent="0.25">
      <c r="B2912" s="28" t="s">
        <v>513</v>
      </c>
      <c r="C2912" s="28" t="s">
        <v>717</v>
      </c>
      <c r="D2912" s="28" t="s">
        <v>55</v>
      </c>
      <c r="E2912" s="28" t="s">
        <v>237</v>
      </c>
      <c r="F2912" s="28" t="s">
        <v>45</v>
      </c>
      <c r="G2912" s="28" t="s">
        <v>49</v>
      </c>
      <c r="H2912" s="16" t="s">
        <v>24</v>
      </c>
      <c r="I2912" s="16" t="s">
        <v>2972</v>
      </c>
      <c r="J2912" t="e">
        <v>#N/A</v>
      </c>
      <c r="K2912" t="s">
        <v>3878</v>
      </c>
    </row>
    <row r="2913" spans="2:11" hidden="1" x14ac:dyDescent="0.25">
      <c r="B2913" s="28" t="s">
        <v>513</v>
      </c>
      <c r="C2913" s="28" t="s">
        <v>717</v>
      </c>
      <c r="D2913" s="28" t="s">
        <v>55</v>
      </c>
      <c r="E2913" s="28" t="s">
        <v>237</v>
      </c>
      <c r="F2913" s="28" t="s">
        <v>45</v>
      </c>
      <c r="G2913" s="28" t="s">
        <v>49</v>
      </c>
      <c r="H2913" s="16">
        <v>7.5</v>
      </c>
      <c r="I2913" s="16" t="s">
        <v>2973</v>
      </c>
      <c r="J2913" t="e">
        <v>#N/A</v>
      </c>
      <c r="K2913" t="s">
        <v>3878</v>
      </c>
    </row>
    <row r="2914" spans="2:11" hidden="1" x14ac:dyDescent="0.25">
      <c r="B2914" s="28" t="s">
        <v>513</v>
      </c>
      <c r="C2914" s="28" t="s">
        <v>717</v>
      </c>
      <c r="D2914" s="28" t="s">
        <v>55</v>
      </c>
      <c r="E2914" s="28" t="s">
        <v>237</v>
      </c>
      <c r="F2914" s="28" t="s">
        <v>45</v>
      </c>
      <c r="G2914" s="28" t="s">
        <v>49</v>
      </c>
      <c r="H2914" s="16" t="s">
        <v>26</v>
      </c>
      <c r="I2914" s="16" t="s">
        <v>2974</v>
      </c>
      <c r="J2914" t="e">
        <v>#N/A</v>
      </c>
      <c r="K2914" t="s">
        <v>3878</v>
      </c>
    </row>
    <row r="2915" spans="2:11" hidden="1" x14ac:dyDescent="0.25">
      <c r="B2915" s="28" t="s">
        <v>513</v>
      </c>
      <c r="C2915" s="28" t="s">
        <v>717</v>
      </c>
      <c r="D2915" s="28" t="s">
        <v>55</v>
      </c>
      <c r="E2915" s="28" t="s">
        <v>237</v>
      </c>
      <c r="F2915" s="28" t="s">
        <v>45</v>
      </c>
      <c r="G2915" s="28" t="s">
        <v>49</v>
      </c>
      <c r="H2915" s="16">
        <v>8.5</v>
      </c>
      <c r="I2915" s="16" t="s">
        <v>2975</v>
      </c>
      <c r="J2915" t="e">
        <v>#N/A</v>
      </c>
      <c r="K2915" t="s">
        <v>3878</v>
      </c>
    </row>
    <row r="2916" spans="2:11" hidden="1" x14ac:dyDescent="0.25">
      <c r="B2916" s="28" t="s">
        <v>515</v>
      </c>
      <c r="C2916" s="28" t="s">
        <v>717</v>
      </c>
      <c r="D2916" s="28" t="s">
        <v>55</v>
      </c>
      <c r="E2916" s="28" t="s">
        <v>237</v>
      </c>
      <c r="F2916" s="28" t="s">
        <v>45</v>
      </c>
      <c r="G2916" s="28" t="s">
        <v>49</v>
      </c>
      <c r="H2916" s="16">
        <v>7.5</v>
      </c>
      <c r="I2916" s="16" t="s">
        <v>2976</v>
      </c>
      <c r="J2916" t="e">
        <v>#N/A</v>
      </c>
      <c r="K2916" t="s">
        <v>3878</v>
      </c>
    </row>
    <row r="2917" spans="2:11" hidden="1" x14ac:dyDescent="0.25">
      <c r="B2917" s="28" t="s">
        <v>515</v>
      </c>
      <c r="C2917" s="28" t="s">
        <v>717</v>
      </c>
      <c r="D2917" s="28" t="s">
        <v>55</v>
      </c>
      <c r="E2917" s="28" t="s">
        <v>237</v>
      </c>
      <c r="F2917" s="28" t="s">
        <v>45</v>
      </c>
      <c r="G2917" s="28" t="s">
        <v>49</v>
      </c>
      <c r="H2917" s="16" t="s">
        <v>26</v>
      </c>
      <c r="I2917" s="16" t="s">
        <v>2977</v>
      </c>
      <c r="J2917" t="e">
        <v>#N/A</v>
      </c>
      <c r="K2917" t="s">
        <v>3878</v>
      </c>
    </row>
    <row r="2918" spans="2:11" hidden="1" x14ac:dyDescent="0.25">
      <c r="B2918" s="28" t="s">
        <v>515</v>
      </c>
      <c r="C2918" s="28" t="s">
        <v>717</v>
      </c>
      <c r="D2918" s="28" t="s">
        <v>55</v>
      </c>
      <c r="E2918" s="28" t="s">
        <v>237</v>
      </c>
      <c r="F2918" s="28" t="s">
        <v>45</v>
      </c>
      <c r="G2918" s="28" t="s">
        <v>49</v>
      </c>
      <c r="H2918" s="16">
        <v>8.5</v>
      </c>
      <c r="I2918" s="16" t="s">
        <v>2978</v>
      </c>
      <c r="J2918" t="e">
        <v>#N/A</v>
      </c>
      <c r="K2918" t="s">
        <v>3878</v>
      </c>
    </row>
    <row r="2919" spans="2:11" hidden="1" x14ac:dyDescent="0.25">
      <c r="B2919" s="28" t="s">
        <v>516</v>
      </c>
      <c r="C2919" s="28" t="s">
        <v>717</v>
      </c>
      <c r="D2919" s="28" t="s">
        <v>55</v>
      </c>
      <c r="E2919" s="28" t="s">
        <v>237</v>
      </c>
      <c r="F2919" s="28" t="s">
        <v>45</v>
      </c>
      <c r="G2919" s="28" t="s">
        <v>49</v>
      </c>
      <c r="H2919" s="16" t="s">
        <v>24</v>
      </c>
      <c r="I2919" s="16" t="s">
        <v>2979</v>
      </c>
      <c r="J2919" t="e">
        <v>#N/A</v>
      </c>
      <c r="K2919" t="s">
        <v>3878</v>
      </c>
    </row>
    <row r="2920" spans="2:11" hidden="1" x14ac:dyDescent="0.25">
      <c r="B2920" s="28" t="s">
        <v>516</v>
      </c>
      <c r="C2920" s="28" t="s">
        <v>717</v>
      </c>
      <c r="D2920" s="28" t="s">
        <v>55</v>
      </c>
      <c r="E2920" s="28" t="s">
        <v>237</v>
      </c>
      <c r="F2920" s="28" t="s">
        <v>45</v>
      </c>
      <c r="G2920" s="28" t="s">
        <v>49</v>
      </c>
      <c r="H2920" s="16">
        <v>7.5</v>
      </c>
      <c r="I2920" s="16" t="s">
        <v>2980</v>
      </c>
      <c r="J2920" t="e">
        <v>#N/A</v>
      </c>
      <c r="K2920" t="s">
        <v>3878</v>
      </c>
    </row>
    <row r="2921" spans="2:11" hidden="1" x14ac:dyDescent="0.25">
      <c r="B2921" s="28" t="s">
        <v>516</v>
      </c>
      <c r="C2921" s="28" t="s">
        <v>717</v>
      </c>
      <c r="D2921" s="28" t="s">
        <v>55</v>
      </c>
      <c r="E2921" s="28" t="s">
        <v>237</v>
      </c>
      <c r="F2921" s="28" t="s">
        <v>45</v>
      </c>
      <c r="G2921" s="28" t="s">
        <v>49</v>
      </c>
      <c r="H2921" s="16" t="s">
        <v>26</v>
      </c>
      <c r="I2921" s="16" t="s">
        <v>2981</v>
      </c>
      <c r="J2921" t="e">
        <v>#N/A</v>
      </c>
      <c r="K2921" t="s">
        <v>3878</v>
      </c>
    </row>
    <row r="2922" spans="2:11" hidden="1" x14ac:dyDescent="0.25">
      <c r="B2922" s="28" t="s">
        <v>516</v>
      </c>
      <c r="C2922" s="28" t="s">
        <v>717</v>
      </c>
      <c r="D2922" s="28" t="s">
        <v>55</v>
      </c>
      <c r="E2922" s="28" t="s">
        <v>237</v>
      </c>
      <c r="F2922" s="28" t="s">
        <v>45</v>
      </c>
      <c r="G2922" s="28" t="s">
        <v>49</v>
      </c>
      <c r="H2922" s="16">
        <v>8.5</v>
      </c>
      <c r="I2922" s="16" t="s">
        <v>2982</v>
      </c>
      <c r="J2922" t="e">
        <v>#N/A</v>
      </c>
      <c r="K2922" t="s">
        <v>3878</v>
      </c>
    </row>
    <row r="2923" spans="2:11" hidden="1" x14ac:dyDescent="0.25">
      <c r="B2923" s="28" t="s">
        <v>518</v>
      </c>
      <c r="C2923" s="28" t="s">
        <v>251</v>
      </c>
      <c r="D2923" s="28" t="s">
        <v>74</v>
      </c>
      <c r="E2923" s="28" t="s">
        <v>237</v>
      </c>
      <c r="F2923" s="28" t="s">
        <v>45</v>
      </c>
      <c r="G2923" s="28" t="s">
        <v>46</v>
      </c>
      <c r="H2923" s="16" t="s">
        <v>24</v>
      </c>
      <c r="I2923" s="16" t="s">
        <v>2983</v>
      </c>
      <c r="J2923" t="e">
        <v>#N/A</v>
      </c>
      <c r="K2923" t="s">
        <v>3878</v>
      </c>
    </row>
    <row r="2924" spans="2:11" hidden="1" x14ac:dyDescent="0.25">
      <c r="B2924" s="28" t="s">
        <v>518</v>
      </c>
      <c r="C2924" s="28" t="s">
        <v>251</v>
      </c>
      <c r="D2924" s="28" t="s">
        <v>74</v>
      </c>
      <c r="E2924" s="28" t="s">
        <v>237</v>
      </c>
      <c r="F2924" s="28" t="s">
        <v>45</v>
      </c>
      <c r="G2924" s="28" t="s">
        <v>46</v>
      </c>
      <c r="H2924" s="16">
        <v>7.5</v>
      </c>
      <c r="I2924" s="16" t="s">
        <v>2984</v>
      </c>
      <c r="J2924" t="e">
        <v>#N/A</v>
      </c>
      <c r="K2924" t="s">
        <v>3878</v>
      </c>
    </row>
    <row r="2925" spans="2:11" hidden="1" x14ac:dyDescent="0.25">
      <c r="B2925" s="28" t="s">
        <v>518</v>
      </c>
      <c r="C2925" s="28" t="s">
        <v>251</v>
      </c>
      <c r="D2925" s="28" t="s">
        <v>74</v>
      </c>
      <c r="E2925" s="28" t="s">
        <v>237</v>
      </c>
      <c r="F2925" s="28" t="s">
        <v>45</v>
      </c>
      <c r="G2925" s="28" t="s">
        <v>46</v>
      </c>
      <c r="H2925" s="16" t="s">
        <v>26</v>
      </c>
      <c r="I2925" s="16" t="s">
        <v>2985</v>
      </c>
      <c r="J2925" t="e">
        <v>#N/A</v>
      </c>
      <c r="K2925" t="s">
        <v>3878</v>
      </c>
    </row>
    <row r="2926" spans="2:11" hidden="1" x14ac:dyDescent="0.25">
      <c r="B2926" s="28" t="s">
        <v>518</v>
      </c>
      <c r="C2926" s="28" t="s">
        <v>251</v>
      </c>
      <c r="D2926" s="28" t="s">
        <v>74</v>
      </c>
      <c r="E2926" s="28" t="s">
        <v>237</v>
      </c>
      <c r="F2926" s="28" t="s">
        <v>45</v>
      </c>
      <c r="G2926" s="28" t="s">
        <v>46</v>
      </c>
      <c r="H2926" s="16">
        <v>8.5</v>
      </c>
      <c r="I2926" s="16" t="s">
        <v>2986</v>
      </c>
      <c r="J2926" t="e">
        <v>#N/A</v>
      </c>
      <c r="K2926" t="s">
        <v>3878</v>
      </c>
    </row>
    <row r="2927" spans="2:11" hidden="1" x14ac:dyDescent="0.25">
      <c r="B2927" s="28" t="s">
        <v>520</v>
      </c>
      <c r="C2927" s="28" t="s">
        <v>251</v>
      </c>
      <c r="D2927" s="28" t="s">
        <v>74</v>
      </c>
      <c r="E2927" s="28" t="s">
        <v>237</v>
      </c>
      <c r="F2927" s="28" t="s">
        <v>45</v>
      </c>
      <c r="G2927" s="28" t="s">
        <v>46</v>
      </c>
      <c r="H2927" s="16" t="s">
        <v>24</v>
      </c>
      <c r="I2927" s="16" t="s">
        <v>2987</v>
      </c>
      <c r="J2927" t="e">
        <v>#N/A</v>
      </c>
      <c r="K2927" t="s">
        <v>3878</v>
      </c>
    </row>
    <row r="2928" spans="2:11" hidden="1" x14ac:dyDescent="0.25">
      <c r="B2928" s="28" t="s">
        <v>520</v>
      </c>
      <c r="C2928" s="28" t="s">
        <v>251</v>
      </c>
      <c r="D2928" s="28" t="s">
        <v>74</v>
      </c>
      <c r="E2928" s="28" t="s">
        <v>237</v>
      </c>
      <c r="F2928" s="28" t="s">
        <v>45</v>
      </c>
      <c r="G2928" s="28" t="s">
        <v>46</v>
      </c>
      <c r="H2928" s="16">
        <v>7.5</v>
      </c>
      <c r="I2928" s="16" t="s">
        <v>2988</v>
      </c>
      <c r="J2928" t="e">
        <v>#N/A</v>
      </c>
      <c r="K2928" t="s">
        <v>3878</v>
      </c>
    </row>
    <row r="2929" spans="2:11" hidden="1" x14ac:dyDescent="0.25">
      <c r="B2929" s="28" t="s">
        <v>520</v>
      </c>
      <c r="C2929" s="28" t="s">
        <v>251</v>
      </c>
      <c r="D2929" s="28" t="s">
        <v>74</v>
      </c>
      <c r="E2929" s="28" t="s">
        <v>237</v>
      </c>
      <c r="F2929" s="28" t="s">
        <v>45</v>
      </c>
      <c r="G2929" s="28" t="s">
        <v>46</v>
      </c>
      <c r="H2929" s="16" t="s">
        <v>26</v>
      </c>
      <c r="I2929" s="16" t="s">
        <v>2989</v>
      </c>
      <c r="J2929" t="e">
        <v>#N/A</v>
      </c>
      <c r="K2929" t="s">
        <v>3878</v>
      </c>
    </row>
    <row r="2930" spans="2:11" hidden="1" x14ac:dyDescent="0.25">
      <c r="B2930" s="28" t="s">
        <v>520</v>
      </c>
      <c r="C2930" s="28" t="s">
        <v>251</v>
      </c>
      <c r="D2930" s="28" t="s">
        <v>74</v>
      </c>
      <c r="E2930" s="28" t="s">
        <v>237</v>
      </c>
      <c r="F2930" s="28" t="s">
        <v>45</v>
      </c>
      <c r="G2930" s="28" t="s">
        <v>46</v>
      </c>
      <c r="H2930" s="16">
        <v>8.5</v>
      </c>
      <c r="I2930" s="16" t="s">
        <v>2990</v>
      </c>
      <c r="J2930" t="e">
        <v>#N/A</v>
      </c>
      <c r="K2930" t="s">
        <v>3878</v>
      </c>
    </row>
    <row r="2931" spans="2:11" hidden="1" x14ac:dyDescent="0.25">
      <c r="B2931" s="28" t="s">
        <v>522</v>
      </c>
      <c r="C2931" s="28" t="s">
        <v>251</v>
      </c>
      <c r="D2931" s="28" t="s">
        <v>74</v>
      </c>
      <c r="E2931" s="28" t="s">
        <v>237</v>
      </c>
      <c r="F2931" s="28" t="s">
        <v>45</v>
      </c>
      <c r="G2931" s="28" t="s">
        <v>46</v>
      </c>
      <c r="H2931" s="16" t="s">
        <v>24</v>
      </c>
      <c r="I2931" s="16" t="s">
        <v>2991</v>
      </c>
      <c r="J2931" t="e">
        <v>#N/A</v>
      </c>
      <c r="K2931" t="s">
        <v>3878</v>
      </c>
    </row>
    <row r="2932" spans="2:11" hidden="1" x14ac:dyDescent="0.25">
      <c r="B2932" s="28" t="s">
        <v>522</v>
      </c>
      <c r="C2932" s="28" t="s">
        <v>251</v>
      </c>
      <c r="D2932" s="28" t="s">
        <v>74</v>
      </c>
      <c r="E2932" s="28" t="s">
        <v>237</v>
      </c>
      <c r="F2932" s="28" t="s">
        <v>45</v>
      </c>
      <c r="G2932" s="28" t="s">
        <v>46</v>
      </c>
      <c r="H2932" s="16">
        <v>7.5</v>
      </c>
      <c r="I2932" s="16" t="s">
        <v>2992</v>
      </c>
      <c r="J2932" t="e">
        <v>#N/A</v>
      </c>
      <c r="K2932" t="s">
        <v>3878</v>
      </c>
    </row>
    <row r="2933" spans="2:11" hidden="1" x14ac:dyDescent="0.25">
      <c r="B2933" s="28" t="s">
        <v>522</v>
      </c>
      <c r="C2933" s="28" t="s">
        <v>251</v>
      </c>
      <c r="D2933" s="28" t="s">
        <v>74</v>
      </c>
      <c r="E2933" s="28" t="s">
        <v>237</v>
      </c>
      <c r="F2933" s="28" t="s">
        <v>45</v>
      </c>
      <c r="G2933" s="28" t="s">
        <v>46</v>
      </c>
      <c r="H2933" s="16" t="s">
        <v>26</v>
      </c>
      <c r="I2933" s="16" t="s">
        <v>2993</v>
      </c>
      <c r="J2933" t="e">
        <v>#N/A</v>
      </c>
      <c r="K2933" t="s">
        <v>3878</v>
      </c>
    </row>
    <row r="2934" spans="2:11" hidden="1" x14ac:dyDescent="0.25">
      <c r="B2934" s="28" t="s">
        <v>522</v>
      </c>
      <c r="C2934" s="28" t="s">
        <v>251</v>
      </c>
      <c r="D2934" s="28" t="s">
        <v>74</v>
      </c>
      <c r="E2934" s="28" t="s">
        <v>237</v>
      </c>
      <c r="F2934" s="28" t="s">
        <v>45</v>
      </c>
      <c r="G2934" s="28" t="s">
        <v>46</v>
      </c>
      <c r="H2934" s="16">
        <v>8.5</v>
      </c>
      <c r="I2934" s="16" t="s">
        <v>2994</v>
      </c>
      <c r="J2934" t="e">
        <v>#N/A</v>
      </c>
      <c r="K2934" t="s">
        <v>3878</v>
      </c>
    </row>
    <row r="2935" spans="2:11" hidden="1" x14ac:dyDescent="0.25">
      <c r="B2935" s="28" t="s">
        <v>524</v>
      </c>
      <c r="C2935" s="28" t="s">
        <v>717</v>
      </c>
      <c r="D2935" s="28" t="s">
        <v>55</v>
      </c>
      <c r="E2935" s="28" t="s">
        <v>237</v>
      </c>
      <c r="F2935" s="28" t="s">
        <v>45</v>
      </c>
      <c r="G2935" s="28" t="s">
        <v>49</v>
      </c>
      <c r="H2935" s="16" t="s">
        <v>24</v>
      </c>
      <c r="I2935" s="16" t="s">
        <v>2995</v>
      </c>
      <c r="J2935" t="e">
        <v>#N/A</v>
      </c>
      <c r="K2935" t="s">
        <v>3878</v>
      </c>
    </row>
    <row r="2936" spans="2:11" hidden="1" x14ac:dyDescent="0.25">
      <c r="B2936" s="28" t="s">
        <v>524</v>
      </c>
      <c r="C2936" s="28" t="s">
        <v>717</v>
      </c>
      <c r="D2936" s="28" t="s">
        <v>55</v>
      </c>
      <c r="E2936" s="28" t="s">
        <v>237</v>
      </c>
      <c r="F2936" s="28" t="s">
        <v>45</v>
      </c>
      <c r="G2936" s="28" t="s">
        <v>49</v>
      </c>
      <c r="H2936" s="16">
        <v>7.5</v>
      </c>
      <c r="I2936" s="16" t="s">
        <v>2996</v>
      </c>
      <c r="J2936" t="e">
        <v>#N/A</v>
      </c>
      <c r="K2936" t="s">
        <v>3878</v>
      </c>
    </row>
    <row r="2937" spans="2:11" hidden="1" x14ac:dyDescent="0.25">
      <c r="B2937" s="28" t="s">
        <v>524</v>
      </c>
      <c r="C2937" s="28" t="s">
        <v>717</v>
      </c>
      <c r="D2937" s="28" t="s">
        <v>55</v>
      </c>
      <c r="E2937" s="28" t="s">
        <v>237</v>
      </c>
      <c r="F2937" s="28" t="s">
        <v>45</v>
      </c>
      <c r="G2937" s="28" t="s">
        <v>49</v>
      </c>
      <c r="H2937" s="16" t="s">
        <v>26</v>
      </c>
      <c r="I2937" s="16" t="s">
        <v>2997</v>
      </c>
      <c r="J2937" t="e">
        <v>#N/A</v>
      </c>
      <c r="K2937" t="s">
        <v>3878</v>
      </c>
    </row>
    <row r="2938" spans="2:11" hidden="1" x14ac:dyDescent="0.25">
      <c r="B2938" s="28" t="s">
        <v>524</v>
      </c>
      <c r="C2938" s="28" t="s">
        <v>717</v>
      </c>
      <c r="D2938" s="28" t="s">
        <v>55</v>
      </c>
      <c r="E2938" s="28" t="s">
        <v>237</v>
      </c>
      <c r="F2938" s="28" t="s">
        <v>45</v>
      </c>
      <c r="G2938" s="28" t="s">
        <v>49</v>
      </c>
      <c r="H2938" s="16">
        <v>8.5</v>
      </c>
      <c r="I2938" s="16" t="s">
        <v>2998</v>
      </c>
      <c r="J2938" t="e">
        <v>#N/A</v>
      </c>
      <c r="K2938" t="s">
        <v>3878</v>
      </c>
    </row>
    <row r="2939" spans="2:11" hidden="1" x14ac:dyDescent="0.25">
      <c r="B2939" s="28" t="s">
        <v>526</v>
      </c>
      <c r="C2939" s="28" t="s">
        <v>717</v>
      </c>
      <c r="D2939" s="28" t="s">
        <v>55</v>
      </c>
      <c r="E2939" s="28" t="s">
        <v>237</v>
      </c>
      <c r="F2939" s="28" t="s">
        <v>45</v>
      </c>
      <c r="G2939" s="28" t="s">
        <v>49</v>
      </c>
      <c r="H2939" s="16" t="s">
        <v>24</v>
      </c>
      <c r="I2939" s="16" t="s">
        <v>2999</v>
      </c>
      <c r="J2939" t="e">
        <v>#N/A</v>
      </c>
      <c r="K2939" t="s">
        <v>3878</v>
      </c>
    </row>
    <row r="2940" spans="2:11" hidden="1" x14ac:dyDescent="0.25">
      <c r="B2940" s="28" t="s">
        <v>526</v>
      </c>
      <c r="C2940" s="28" t="s">
        <v>717</v>
      </c>
      <c r="D2940" s="28" t="s">
        <v>55</v>
      </c>
      <c r="E2940" s="28" t="s">
        <v>237</v>
      </c>
      <c r="F2940" s="28" t="s">
        <v>45</v>
      </c>
      <c r="G2940" s="28" t="s">
        <v>49</v>
      </c>
      <c r="H2940" s="16">
        <v>7.5</v>
      </c>
      <c r="I2940" s="16" t="s">
        <v>3000</v>
      </c>
      <c r="J2940" t="e">
        <v>#N/A</v>
      </c>
      <c r="K2940" t="s">
        <v>3878</v>
      </c>
    </row>
    <row r="2941" spans="2:11" hidden="1" x14ac:dyDescent="0.25">
      <c r="B2941" s="28" t="s">
        <v>526</v>
      </c>
      <c r="C2941" s="28" t="s">
        <v>717</v>
      </c>
      <c r="D2941" s="28" t="s">
        <v>55</v>
      </c>
      <c r="E2941" s="28" t="s">
        <v>237</v>
      </c>
      <c r="F2941" s="28" t="s">
        <v>45</v>
      </c>
      <c r="G2941" s="28" t="s">
        <v>49</v>
      </c>
      <c r="H2941" s="16" t="s">
        <v>26</v>
      </c>
      <c r="I2941" s="16" t="s">
        <v>3001</v>
      </c>
      <c r="J2941" t="e">
        <v>#N/A</v>
      </c>
      <c r="K2941" t="s">
        <v>3878</v>
      </c>
    </row>
    <row r="2942" spans="2:11" hidden="1" x14ac:dyDescent="0.25">
      <c r="B2942" s="28" t="s">
        <v>526</v>
      </c>
      <c r="C2942" s="28" t="s">
        <v>717</v>
      </c>
      <c r="D2942" s="28" t="s">
        <v>55</v>
      </c>
      <c r="E2942" s="28" t="s">
        <v>237</v>
      </c>
      <c r="F2942" s="28" t="s">
        <v>45</v>
      </c>
      <c r="G2942" s="28" t="s">
        <v>49</v>
      </c>
      <c r="H2942" s="16">
        <v>8.5</v>
      </c>
      <c r="I2942" s="16" t="s">
        <v>3002</v>
      </c>
      <c r="J2942" t="e">
        <v>#N/A</v>
      </c>
      <c r="K2942" t="s">
        <v>3878</v>
      </c>
    </row>
    <row r="2943" spans="2:11" hidden="1" x14ac:dyDescent="0.25">
      <c r="B2943" s="28" t="s">
        <v>528</v>
      </c>
      <c r="C2943" s="28" t="s">
        <v>717</v>
      </c>
      <c r="D2943" s="28" t="s">
        <v>55</v>
      </c>
      <c r="E2943" s="28" t="s">
        <v>237</v>
      </c>
      <c r="F2943" s="28" t="s">
        <v>45</v>
      </c>
      <c r="G2943" s="28" t="s">
        <v>49</v>
      </c>
      <c r="H2943" s="16" t="s">
        <v>24</v>
      </c>
      <c r="I2943" s="16" t="s">
        <v>3003</v>
      </c>
      <c r="J2943" t="e">
        <v>#N/A</v>
      </c>
      <c r="K2943" t="s">
        <v>3878</v>
      </c>
    </row>
    <row r="2944" spans="2:11" hidden="1" x14ac:dyDescent="0.25">
      <c r="B2944" s="28" t="s">
        <v>528</v>
      </c>
      <c r="C2944" s="28" t="s">
        <v>717</v>
      </c>
      <c r="D2944" s="28" t="s">
        <v>55</v>
      </c>
      <c r="E2944" s="28" t="s">
        <v>237</v>
      </c>
      <c r="F2944" s="28" t="s">
        <v>45</v>
      </c>
      <c r="G2944" s="28" t="s">
        <v>49</v>
      </c>
      <c r="H2944" s="16">
        <v>7.5</v>
      </c>
      <c r="I2944" s="16" t="s">
        <v>3004</v>
      </c>
      <c r="J2944" t="e">
        <v>#N/A</v>
      </c>
      <c r="K2944" t="s">
        <v>3878</v>
      </c>
    </row>
    <row r="2945" spans="2:11" hidden="1" x14ac:dyDescent="0.25">
      <c r="B2945" s="28" t="s">
        <v>528</v>
      </c>
      <c r="C2945" s="28" t="s">
        <v>717</v>
      </c>
      <c r="D2945" s="28" t="s">
        <v>55</v>
      </c>
      <c r="E2945" s="28" t="s">
        <v>237</v>
      </c>
      <c r="F2945" s="28" t="s">
        <v>45</v>
      </c>
      <c r="G2945" s="28" t="s">
        <v>49</v>
      </c>
      <c r="H2945" s="16" t="s">
        <v>26</v>
      </c>
      <c r="I2945" s="16" t="s">
        <v>3005</v>
      </c>
      <c r="J2945" t="e">
        <v>#N/A</v>
      </c>
      <c r="K2945" t="s">
        <v>3878</v>
      </c>
    </row>
    <row r="2946" spans="2:11" hidden="1" x14ac:dyDescent="0.25">
      <c r="B2946" s="28" t="s">
        <v>528</v>
      </c>
      <c r="C2946" s="28" t="s">
        <v>717</v>
      </c>
      <c r="D2946" s="28" t="s">
        <v>55</v>
      </c>
      <c r="E2946" s="28" t="s">
        <v>237</v>
      </c>
      <c r="F2946" s="28" t="s">
        <v>45</v>
      </c>
      <c r="G2946" s="28" t="s">
        <v>49</v>
      </c>
      <c r="H2946" s="16">
        <v>8.5</v>
      </c>
      <c r="I2946" s="16" t="s">
        <v>3006</v>
      </c>
      <c r="J2946" t="e">
        <v>#N/A</v>
      </c>
      <c r="K2946" t="s">
        <v>3878</v>
      </c>
    </row>
    <row r="2947" spans="2:11" hidden="1" x14ac:dyDescent="0.25">
      <c r="B2947" s="28" t="s">
        <v>530</v>
      </c>
      <c r="C2947" s="28" t="s">
        <v>717</v>
      </c>
      <c r="D2947" s="28" t="s">
        <v>55</v>
      </c>
      <c r="E2947" s="28" t="s">
        <v>237</v>
      </c>
      <c r="F2947" s="28" t="s">
        <v>45</v>
      </c>
      <c r="G2947" s="28" t="s">
        <v>49</v>
      </c>
      <c r="H2947" s="16">
        <v>6.5</v>
      </c>
      <c r="I2947" s="16" t="s">
        <v>3007</v>
      </c>
      <c r="J2947" t="e">
        <v>#N/A</v>
      </c>
      <c r="K2947" t="s">
        <v>3878</v>
      </c>
    </row>
    <row r="2948" spans="2:11" hidden="1" x14ac:dyDescent="0.25">
      <c r="B2948" s="28" t="s">
        <v>530</v>
      </c>
      <c r="C2948" s="28" t="s">
        <v>717</v>
      </c>
      <c r="D2948" s="28" t="s">
        <v>55</v>
      </c>
      <c r="E2948" s="28" t="s">
        <v>237</v>
      </c>
      <c r="F2948" s="28" t="s">
        <v>45</v>
      </c>
      <c r="G2948" s="28" t="s">
        <v>49</v>
      </c>
      <c r="H2948" s="16" t="s">
        <v>24</v>
      </c>
      <c r="I2948" s="16" t="s">
        <v>3008</v>
      </c>
      <c r="J2948" t="e">
        <v>#N/A</v>
      </c>
      <c r="K2948" t="s">
        <v>3878</v>
      </c>
    </row>
    <row r="2949" spans="2:11" hidden="1" x14ac:dyDescent="0.25">
      <c r="B2949" s="28" t="s">
        <v>530</v>
      </c>
      <c r="C2949" s="28" t="s">
        <v>717</v>
      </c>
      <c r="D2949" s="28" t="s">
        <v>55</v>
      </c>
      <c r="E2949" s="28" t="s">
        <v>237</v>
      </c>
      <c r="F2949" s="28" t="s">
        <v>45</v>
      </c>
      <c r="G2949" s="28" t="s">
        <v>49</v>
      </c>
      <c r="H2949" s="16">
        <v>7.5</v>
      </c>
      <c r="I2949" s="16" t="s">
        <v>3009</v>
      </c>
      <c r="J2949" t="e">
        <v>#N/A</v>
      </c>
      <c r="K2949" t="s">
        <v>3878</v>
      </c>
    </row>
    <row r="2950" spans="2:11" hidden="1" x14ac:dyDescent="0.25">
      <c r="B2950" s="28" t="s">
        <v>530</v>
      </c>
      <c r="C2950" s="28" t="s">
        <v>717</v>
      </c>
      <c r="D2950" s="28" t="s">
        <v>55</v>
      </c>
      <c r="E2950" s="28" t="s">
        <v>237</v>
      </c>
      <c r="F2950" s="28" t="s">
        <v>45</v>
      </c>
      <c r="G2950" s="28" t="s">
        <v>49</v>
      </c>
      <c r="H2950" s="16" t="s">
        <v>26</v>
      </c>
      <c r="I2950" s="16" t="s">
        <v>3010</v>
      </c>
      <c r="J2950" t="e">
        <v>#N/A</v>
      </c>
      <c r="K2950" t="s">
        <v>3878</v>
      </c>
    </row>
    <row r="2951" spans="2:11" hidden="1" x14ac:dyDescent="0.25">
      <c r="B2951" s="28" t="s">
        <v>530</v>
      </c>
      <c r="C2951" s="28" t="s">
        <v>717</v>
      </c>
      <c r="D2951" s="28" t="s">
        <v>55</v>
      </c>
      <c r="E2951" s="28" t="s">
        <v>237</v>
      </c>
      <c r="F2951" s="28" t="s">
        <v>45</v>
      </c>
      <c r="G2951" s="28" t="s">
        <v>49</v>
      </c>
      <c r="H2951" s="16">
        <v>8.5</v>
      </c>
      <c r="I2951" s="16" t="s">
        <v>3011</v>
      </c>
      <c r="J2951" t="e">
        <v>#N/A</v>
      </c>
      <c r="K2951" t="s">
        <v>3878</v>
      </c>
    </row>
    <row r="2952" spans="2:11" hidden="1" x14ac:dyDescent="0.25">
      <c r="B2952" s="28" t="s">
        <v>532</v>
      </c>
      <c r="C2952" s="28" t="s">
        <v>717</v>
      </c>
      <c r="D2952" s="28" t="s">
        <v>55</v>
      </c>
      <c r="E2952" s="28" t="s">
        <v>237</v>
      </c>
      <c r="F2952" s="28" t="s">
        <v>45</v>
      </c>
      <c r="G2952" s="28" t="s">
        <v>49</v>
      </c>
      <c r="H2952" s="16">
        <v>6.5</v>
      </c>
      <c r="I2952" s="16" t="s">
        <v>3012</v>
      </c>
      <c r="J2952" t="e">
        <v>#N/A</v>
      </c>
      <c r="K2952" t="s">
        <v>3878</v>
      </c>
    </row>
    <row r="2953" spans="2:11" hidden="1" x14ac:dyDescent="0.25">
      <c r="B2953" s="28" t="s">
        <v>532</v>
      </c>
      <c r="C2953" s="28" t="s">
        <v>717</v>
      </c>
      <c r="D2953" s="28" t="s">
        <v>55</v>
      </c>
      <c r="E2953" s="28" t="s">
        <v>237</v>
      </c>
      <c r="F2953" s="28" t="s">
        <v>45</v>
      </c>
      <c r="G2953" s="28" t="s">
        <v>49</v>
      </c>
      <c r="H2953" s="16" t="s">
        <v>24</v>
      </c>
      <c r="I2953" s="16" t="s">
        <v>3013</v>
      </c>
      <c r="J2953" t="e">
        <v>#N/A</v>
      </c>
      <c r="K2953" t="s">
        <v>3878</v>
      </c>
    </row>
    <row r="2954" spans="2:11" hidden="1" x14ac:dyDescent="0.25">
      <c r="B2954" s="28" t="s">
        <v>532</v>
      </c>
      <c r="C2954" s="28" t="s">
        <v>717</v>
      </c>
      <c r="D2954" s="28" t="s">
        <v>55</v>
      </c>
      <c r="E2954" s="28" t="s">
        <v>237</v>
      </c>
      <c r="F2954" s="28" t="s">
        <v>45</v>
      </c>
      <c r="G2954" s="28" t="s">
        <v>49</v>
      </c>
      <c r="H2954" s="16">
        <v>7.5</v>
      </c>
      <c r="I2954" s="16" t="s">
        <v>3014</v>
      </c>
      <c r="J2954" t="e">
        <v>#N/A</v>
      </c>
      <c r="K2954" t="s">
        <v>3878</v>
      </c>
    </row>
    <row r="2955" spans="2:11" hidden="1" x14ac:dyDescent="0.25">
      <c r="B2955" s="28" t="s">
        <v>532</v>
      </c>
      <c r="C2955" s="28" t="s">
        <v>717</v>
      </c>
      <c r="D2955" s="28" t="s">
        <v>55</v>
      </c>
      <c r="E2955" s="28" t="s">
        <v>237</v>
      </c>
      <c r="F2955" s="28" t="s">
        <v>45</v>
      </c>
      <c r="G2955" s="28" t="s">
        <v>49</v>
      </c>
      <c r="H2955" s="16" t="s">
        <v>26</v>
      </c>
      <c r="I2955" s="16" t="s">
        <v>3015</v>
      </c>
      <c r="J2955" t="e">
        <v>#N/A</v>
      </c>
      <c r="K2955" t="s">
        <v>3878</v>
      </c>
    </row>
    <row r="2956" spans="2:11" hidden="1" x14ac:dyDescent="0.25">
      <c r="B2956" s="28" t="s">
        <v>532</v>
      </c>
      <c r="C2956" s="28" t="s">
        <v>717</v>
      </c>
      <c r="D2956" s="28" t="s">
        <v>55</v>
      </c>
      <c r="E2956" s="28" t="s">
        <v>237</v>
      </c>
      <c r="F2956" s="28" t="s">
        <v>45</v>
      </c>
      <c r="G2956" s="28" t="s">
        <v>49</v>
      </c>
      <c r="H2956" s="16">
        <v>8.5</v>
      </c>
      <c r="I2956" s="16" t="s">
        <v>3016</v>
      </c>
      <c r="J2956" t="e">
        <v>#N/A</v>
      </c>
      <c r="K2956" t="s">
        <v>3878</v>
      </c>
    </row>
    <row r="2957" spans="2:11" hidden="1" x14ac:dyDescent="0.25">
      <c r="B2957" s="28" t="s">
        <v>534</v>
      </c>
      <c r="C2957" s="28" t="s">
        <v>717</v>
      </c>
      <c r="D2957" s="28" t="s">
        <v>55</v>
      </c>
      <c r="E2957" s="28" t="s">
        <v>237</v>
      </c>
      <c r="F2957" s="28" t="s">
        <v>45</v>
      </c>
      <c r="G2957" s="28" t="s">
        <v>49</v>
      </c>
      <c r="H2957" s="16" t="s">
        <v>24</v>
      </c>
      <c r="I2957" s="16" t="s">
        <v>3017</v>
      </c>
      <c r="J2957" t="e">
        <v>#N/A</v>
      </c>
      <c r="K2957" t="s">
        <v>3878</v>
      </c>
    </row>
    <row r="2958" spans="2:11" hidden="1" x14ac:dyDescent="0.25">
      <c r="B2958" s="28" t="s">
        <v>534</v>
      </c>
      <c r="C2958" s="28" t="s">
        <v>717</v>
      </c>
      <c r="D2958" s="28" t="s">
        <v>55</v>
      </c>
      <c r="E2958" s="28" t="s">
        <v>237</v>
      </c>
      <c r="F2958" s="28" t="s">
        <v>45</v>
      </c>
      <c r="G2958" s="28" t="s">
        <v>49</v>
      </c>
      <c r="H2958" s="16">
        <v>7.5</v>
      </c>
      <c r="I2958" s="16" t="s">
        <v>3018</v>
      </c>
      <c r="J2958" t="e">
        <v>#N/A</v>
      </c>
      <c r="K2958" t="s">
        <v>3878</v>
      </c>
    </row>
    <row r="2959" spans="2:11" hidden="1" x14ac:dyDescent="0.25">
      <c r="B2959" s="28" t="s">
        <v>534</v>
      </c>
      <c r="C2959" s="28" t="s">
        <v>717</v>
      </c>
      <c r="D2959" s="28" t="s">
        <v>55</v>
      </c>
      <c r="E2959" s="28" t="s">
        <v>237</v>
      </c>
      <c r="F2959" s="28" t="s">
        <v>45</v>
      </c>
      <c r="G2959" s="28" t="s">
        <v>49</v>
      </c>
      <c r="H2959" s="16" t="s">
        <v>26</v>
      </c>
      <c r="I2959" s="16" t="s">
        <v>3019</v>
      </c>
      <c r="J2959" t="e">
        <v>#N/A</v>
      </c>
      <c r="K2959" t="s">
        <v>3878</v>
      </c>
    </row>
    <row r="2960" spans="2:11" hidden="1" x14ac:dyDescent="0.25">
      <c r="B2960" s="28" t="s">
        <v>534</v>
      </c>
      <c r="C2960" s="28" t="s">
        <v>717</v>
      </c>
      <c r="D2960" s="28" t="s">
        <v>55</v>
      </c>
      <c r="E2960" s="28" t="s">
        <v>237</v>
      </c>
      <c r="F2960" s="28" t="s">
        <v>45</v>
      </c>
      <c r="G2960" s="28" t="s">
        <v>49</v>
      </c>
      <c r="H2960" s="16">
        <v>8.5</v>
      </c>
      <c r="I2960" s="16" t="s">
        <v>3020</v>
      </c>
      <c r="J2960" t="e">
        <v>#N/A</v>
      </c>
      <c r="K2960" t="s">
        <v>3878</v>
      </c>
    </row>
    <row r="2961" spans="2:11" hidden="1" x14ac:dyDescent="0.25">
      <c r="B2961" s="28" t="s">
        <v>534</v>
      </c>
      <c r="C2961" s="28" t="s">
        <v>717</v>
      </c>
      <c r="D2961" s="28" t="s">
        <v>55</v>
      </c>
      <c r="E2961" s="28" t="s">
        <v>237</v>
      </c>
      <c r="F2961" s="28" t="s">
        <v>45</v>
      </c>
      <c r="G2961" s="28" t="s">
        <v>49</v>
      </c>
      <c r="H2961" s="16" t="s">
        <v>28</v>
      </c>
      <c r="I2961" s="29" t="s">
        <v>3021</v>
      </c>
      <c r="J2961" t="e">
        <v>#N/A</v>
      </c>
      <c r="K2961" t="s">
        <v>3878</v>
      </c>
    </row>
    <row r="2962" spans="2:11" hidden="1" x14ac:dyDescent="0.25">
      <c r="B2962" s="28" t="s">
        <v>535</v>
      </c>
      <c r="C2962" s="28" t="s">
        <v>717</v>
      </c>
      <c r="D2962" s="28" t="s">
        <v>55</v>
      </c>
      <c r="E2962" s="28" t="s">
        <v>237</v>
      </c>
      <c r="F2962" s="28" t="s">
        <v>45</v>
      </c>
      <c r="G2962" s="28" t="s">
        <v>49</v>
      </c>
      <c r="H2962" s="16" t="s">
        <v>24</v>
      </c>
      <c r="I2962" s="16" t="s">
        <v>3022</v>
      </c>
      <c r="J2962" t="e">
        <v>#N/A</v>
      </c>
      <c r="K2962" t="s">
        <v>3878</v>
      </c>
    </row>
    <row r="2963" spans="2:11" hidden="1" x14ac:dyDescent="0.25">
      <c r="B2963" s="28" t="s">
        <v>535</v>
      </c>
      <c r="C2963" s="28" t="s">
        <v>717</v>
      </c>
      <c r="D2963" s="28" t="s">
        <v>55</v>
      </c>
      <c r="E2963" s="28" t="s">
        <v>237</v>
      </c>
      <c r="F2963" s="28" t="s">
        <v>45</v>
      </c>
      <c r="G2963" s="28" t="s">
        <v>49</v>
      </c>
      <c r="H2963" s="16">
        <v>7.5</v>
      </c>
      <c r="I2963" s="16" t="s">
        <v>3023</v>
      </c>
      <c r="J2963" t="e">
        <v>#N/A</v>
      </c>
      <c r="K2963" t="s">
        <v>3878</v>
      </c>
    </row>
    <row r="2964" spans="2:11" hidden="1" x14ac:dyDescent="0.25">
      <c r="B2964" s="28" t="s">
        <v>535</v>
      </c>
      <c r="C2964" s="28" t="s">
        <v>717</v>
      </c>
      <c r="D2964" s="28" t="s">
        <v>55</v>
      </c>
      <c r="E2964" s="28" t="s">
        <v>237</v>
      </c>
      <c r="F2964" s="28" t="s">
        <v>45</v>
      </c>
      <c r="G2964" s="28" t="s">
        <v>49</v>
      </c>
      <c r="H2964" s="16" t="s">
        <v>26</v>
      </c>
      <c r="I2964" s="16" t="s">
        <v>3024</v>
      </c>
      <c r="J2964" t="e">
        <v>#N/A</v>
      </c>
      <c r="K2964" t="s">
        <v>3878</v>
      </c>
    </row>
    <row r="2965" spans="2:11" hidden="1" x14ac:dyDescent="0.25">
      <c r="B2965" s="28" t="s">
        <v>535</v>
      </c>
      <c r="C2965" s="28" t="s">
        <v>717</v>
      </c>
      <c r="D2965" s="28" t="s">
        <v>55</v>
      </c>
      <c r="E2965" s="28" t="s">
        <v>237</v>
      </c>
      <c r="F2965" s="28" t="s">
        <v>45</v>
      </c>
      <c r="G2965" s="28" t="s">
        <v>49</v>
      </c>
      <c r="H2965" s="16">
        <v>8.5</v>
      </c>
      <c r="I2965" s="16" t="s">
        <v>3025</v>
      </c>
      <c r="J2965" t="e">
        <v>#N/A</v>
      </c>
      <c r="K2965" t="s">
        <v>3878</v>
      </c>
    </row>
    <row r="2966" spans="2:11" hidden="1" x14ac:dyDescent="0.25">
      <c r="B2966" s="28" t="s">
        <v>535</v>
      </c>
      <c r="C2966" s="28" t="s">
        <v>717</v>
      </c>
      <c r="D2966" s="28" t="s">
        <v>55</v>
      </c>
      <c r="E2966" s="28" t="s">
        <v>237</v>
      </c>
      <c r="F2966" s="28" t="s">
        <v>45</v>
      </c>
      <c r="G2966" s="28" t="s">
        <v>49</v>
      </c>
      <c r="H2966" s="16" t="s">
        <v>28</v>
      </c>
      <c r="I2966" s="16" t="s">
        <v>3026</v>
      </c>
      <c r="J2966" t="e">
        <v>#N/A</v>
      </c>
      <c r="K2966" t="s">
        <v>3878</v>
      </c>
    </row>
    <row r="2967" spans="2:11" hidden="1" x14ac:dyDescent="0.25">
      <c r="B2967" s="28" t="s">
        <v>536</v>
      </c>
      <c r="C2967" s="28" t="s">
        <v>717</v>
      </c>
      <c r="D2967" s="28" t="s">
        <v>55</v>
      </c>
      <c r="E2967" s="28" t="s">
        <v>237</v>
      </c>
      <c r="F2967" s="28" t="s">
        <v>45</v>
      </c>
      <c r="G2967" s="28" t="s">
        <v>49</v>
      </c>
      <c r="H2967" s="16" t="s">
        <v>24</v>
      </c>
      <c r="I2967" s="16" t="s">
        <v>3027</v>
      </c>
      <c r="J2967" t="e">
        <v>#N/A</v>
      </c>
      <c r="K2967" t="s">
        <v>3878</v>
      </c>
    </row>
    <row r="2968" spans="2:11" hidden="1" x14ac:dyDescent="0.25">
      <c r="B2968" s="28" t="s">
        <v>536</v>
      </c>
      <c r="C2968" s="28" t="s">
        <v>717</v>
      </c>
      <c r="D2968" s="28" t="s">
        <v>55</v>
      </c>
      <c r="E2968" s="28" t="s">
        <v>237</v>
      </c>
      <c r="F2968" s="28" t="s">
        <v>45</v>
      </c>
      <c r="G2968" s="28" t="s">
        <v>49</v>
      </c>
      <c r="H2968" s="16">
        <v>7.5</v>
      </c>
      <c r="I2968" s="16" t="s">
        <v>3028</v>
      </c>
      <c r="J2968" t="e">
        <v>#N/A</v>
      </c>
      <c r="K2968" t="s">
        <v>3878</v>
      </c>
    </row>
    <row r="2969" spans="2:11" hidden="1" x14ac:dyDescent="0.25">
      <c r="B2969" s="28" t="s">
        <v>536</v>
      </c>
      <c r="C2969" s="28" t="s">
        <v>717</v>
      </c>
      <c r="D2969" s="28" t="s">
        <v>55</v>
      </c>
      <c r="E2969" s="28" t="s">
        <v>237</v>
      </c>
      <c r="F2969" s="28" t="s">
        <v>45</v>
      </c>
      <c r="G2969" s="28" t="s">
        <v>49</v>
      </c>
      <c r="H2969" s="16" t="s">
        <v>26</v>
      </c>
      <c r="I2969" s="16" t="s">
        <v>3029</v>
      </c>
      <c r="J2969" t="e">
        <v>#N/A</v>
      </c>
      <c r="K2969" t="s">
        <v>3878</v>
      </c>
    </row>
    <row r="2970" spans="2:11" hidden="1" x14ac:dyDescent="0.25">
      <c r="B2970" s="28" t="s">
        <v>536</v>
      </c>
      <c r="C2970" s="28" t="s">
        <v>717</v>
      </c>
      <c r="D2970" s="28" t="s">
        <v>55</v>
      </c>
      <c r="E2970" s="28" t="s">
        <v>237</v>
      </c>
      <c r="F2970" s="28" t="s">
        <v>45</v>
      </c>
      <c r="G2970" s="28" t="s">
        <v>49</v>
      </c>
      <c r="H2970" s="16">
        <v>8.5</v>
      </c>
      <c r="I2970" s="16" t="s">
        <v>3030</v>
      </c>
      <c r="J2970" t="e">
        <v>#N/A</v>
      </c>
      <c r="K2970" t="s">
        <v>3878</v>
      </c>
    </row>
    <row r="2971" spans="2:11" hidden="1" x14ac:dyDescent="0.25">
      <c r="B2971" s="44" t="s">
        <v>536</v>
      </c>
      <c r="C2971" s="44" t="s">
        <v>717</v>
      </c>
      <c r="D2971" s="44" t="s">
        <v>55</v>
      </c>
      <c r="E2971" s="44" t="s">
        <v>237</v>
      </c>
      <c r="F2971" s="44" t="s">
        <v>45</v>
      </c>
      <c r="G2971" s="44" t="s">
        <v>49</v>
      </c>
      <c r="H2971" s="53" t="s">
        <v>28</v>
      </c>
      <c r="I2971" s="53" t="s">
        <v>3031</v>
      </c>
      <c r="J2971" t="e">
        <v>#N/A</v>
      </c>
      <c r="K2971" t="s">
        <v>3878</v>
      </c>
    </row>
    <row r="2972" spans="2:11" x14ac:dyDescent="0.25">
      <c r="B2972" s="56" t="s">
        <v>537</v>
      </c>
      <c r="C2972" s="56" t="s">
        <v>882</v>
      </c>
      <c r="D2972" s="56" t="s">
        <v>650</v>
      </c>
      <c r="E2972" s="56" t="s">
        <v>511</v>
      </c>
      <c r="F2972" s="56" t="s">
        <v>45</v>
      </c>
      <c r="G2972" s="56" t="s">
        <v>538</v>
      </c>
      <c r="H2972" s="57" t="s">
        <v>20</v>
      </c>
      <c r="I2972" s="57" t="s">
        <v>3032</v>
      </c>
      <c r="J2972" s="56" t="s">
        <v>3883</v>
      </c>
      <c r="K2972" s="56" t="s">
        <v>3878</v>
      </c>
    </row>
    <row r="2973" spans="2:11" x14ac:dyDescent="0.25">
      <c r="B2973" s="56" t="s">
        <v>537</v>
      </c>
      <c r="C2973" s="56" t="s">
        <v>882</v>
      </c>
      <c r="D2973" s="56" t="s">
        <v>650</v>
      </c>
      <c r="E2973" s="56" t="s">
        <v>511</v>
      </c>
      <c r="F2973" s="56" t="s">
        <v>45</v>
      </c>
      <c r="G2973" s="56" t="s">
        <v>538</v>
      </c>
      <c r="H2973" s="57">
        <v>5.5</v>
      </c>
      <c r="I2973" s="57" t="s">
        <v>3033</v>
      </c>
      <c r="J2973" s="56" t="s">
        <v>3883</v>
      </c>
      <c r="K2973" s="56" t="s">
        <v>3878</v>
      </c>
    </row>
    <row r="2974" spans="2:11" x14ac:dyDescent="0.25">
      <c r="B2974" s="56" t="s">
        <v>537</v>
      </c>
      <c r="C2974" s="56" t="s">
        <v>882</v>
      </c>
      <c r="D2974" s="56" t="s">
        <v>650</v>
      </c>
      <c r="E2974" s="56" t="s">
        <v>511</v>
      </c>
      <c r="F2974" s="56" t="s">
        <v>45</v>
      </c>
      <c r="G2974" s="56" t="s">
        <v>538</v>
      </c>
      <c r="H2974" s="57" t="s">
        <v>22</v>
      </c>
      <c r="I2974" s="57" t="s">
        <v>3034</v>
      </c>
      <c r="J2974" s="56" t="s">
        <v>3883</v>
      </c>
      <c r="K2974" s="56" t="s">
        <v>3878</v>
      </c>
    </row>
    <row r="2975" spans="2:11" x14ac:dyDescent="0.25">
      <c r="B2975" s="56" t="s">
        <v>537</v>
      </c>
      <c r="C2975" s="56" t="s">
        <v>882</v>
      </c>
      <c r="D2975" s="56" t="s">
        <v>650</v>
      </c>
      <c r="E2975" s="56" t="s">
        <v>511</v>
      </c>
      <c r="F2975" s="56" t="s">
        <v>45</v>
      </c>
      <c r="G2975" s="56" t="s">
        <v>538</v>
      </c>
      <c r="H2975" s="57">
        <v>6.5</v>
      </c>
      <c r="I2975" s="57" t="s">
        <v>3035</v>
      </c>
      <c r="J2975" s="56" t="s">
        <v>3883</v>
      </c>
      <c r="K2975" s="56" t="s">
        <v>3878</v>
      </c>
    </row>
    <row r="2976" spans="2:11" x14ac:dyDescent="0.25">
      <c r="B2976" s="56" t="s">
        <v>537</v>
      </c>
      <c r="C2976" s="56" t="s">
        <v>882</v>
      </c>
      <c r="D2976" s="56" t="s">
        <v>650</v>
      </c>
      <c r="E2976" s="56" t="s">
        <v>511</v>
      </c>
      <c r="F2976" s="56" t="s">
        <v>45</v>
      </c>
      <c r="G2976" s="56" t="s">
        <v>538</v>
      </c>
      <c r="H2976" s="57" t="s">
        <v>24</v>
      </c>
      <c r="I2976" s="57" t="s">
        <v>3036</v>
      </c>
      <c r="J2976" s="56" t="s">
        <v>3883</v>
      </c>
      <c r="K2976" s="56" t="s">
        <v>3878</v>
      </c>
    </row>
    <row r="2977" spans="2:11" x14ac:dyDescent="0.25">
      <c r="B2977" s="56" t="s">
        <v>537</v>
      </c>
      <c r="C2977" s="56" t="s">
        <v>882</v>
      </c>
      <c r="D2977" s="56" t="s">
        <v>650</v>
      </c>
      <c r="E2977" s="56" t="s">
        <v>511</v>
      </c>
      <c r="F2977" s="56" t="s">
        <v>45</v>
      </c>
      <c r="G2977" s="56" t="s">
        <v>538</v>
      </c>
      <c r="H2977" s="57">
        <v>7.5</v>
      </c>
      <c r="I2977" s="57" t="s">
        <v>3037</v>
      </c>
      <c r="J2977" s="56" t="s">
        <v>3883</v>
      </c>
      <c r="K2977" s="56" t="s">
        <v>3878</v>
      </c>
    </row>
    <row r="2978" spans="2:11" x14ac:dyDescent="0.25">
      <c r="B2978" s="56" t="s">
        <v>537</v>
      </c>
      <c r="C2978" s="56" t="s">
        <v>882</v>
      </c>
      <c r="D2978" s="56" t="s">
        <v>650</v>
      </c>
      <c r="E2978" s="56" t="s">
        <v>511</v>
      </c>
      <c r="F2978" s="56" t="s">
        <v>45</v>
      </c>
      <c r="G2978" s="56" t="s">
        <v>538</v>
      </c>
      <c r="H2978" s="57" t="s">
        <v>26</v>
      </c>
      <c r="I2978" s="57" t="s">
        <v>3038</v>
      </c>
      <c r="J2978" s="56" t="s">
        <v>3883</v>
      </c>
      <c r="K2978" s="56" t="s">
        <v>3878</v>
      </c>
    </row>
    <row r="2979" spans="2:11" x14ac:dyDescent="0.25">
      <c r="B2979" s="56" t="s">
        <v>537</v>
      </c>
      <c r="C2979" s="56" t="s">
        <v>882</v>
      </c>
      <c r="D2979" s="56" t="s">
        <v>650</v>
      </c>
      <c r="E2979" s="56" t="s">
        <v>511</v>
      </c>
      <c r="F2979" s="56" t="s">
        <v>45</v>
      </c>
      <c r="G2979" s="56" t="s">
        <v>538</v>
      </c>
      <c r="H2979" s="57">
        <v>8.5</v>
      </c>
      <c r="I2979" s="57" t="s">
        <v>3039</v>
      </c>
      <c r="J2979" s="56" t="s">
        <v>3883</v>
      </c>
      <c r="K2979" s="56" t="s">
        <v>3878</v>
      </c>
    </row>
    <row r="2980" spans="2:11" x14ac:dyDescent="0.25">
      <c r="B2980" s="56" t="s">
        <v>537</v>
      </c>
      <c r="C2980" s="56" t="s">
        <v>882</v>
      </c>
      <c r="D2980" s="56" t="s">
        <v>650</v>
      </c>
      <c r="E2980" s="56" t="s">
        <v>511</v>
      </c>
      <c r="F2980" s="56" t="s">
        <v>45</v>
      </c>
      <c r="G2980" s="56" t="s">
        <v>538</v>
      </c>
      <c r="H2980" s="57" t="s">
        <v>28</v>
      </c>
      <c r="I2980" s="57" t="s">
        <v>3040</v>
      </c>
      <c r="J2980" s="56" t="s">
        <v>3883</v>
      </c>
      <c r="K2980" s="56" t="s">
        <v>3878</v>
      </c>
    </row>
    <row r="2981" spans="2:11" x14ac:dyDescent="0.25">
      <c r="B2981" s="56" t="s">
        <v>537</v>
      </c>
      <c r="C2981" s="56" t="s">
        <v>882</v>
      </c>
      <c r="D2981" s="56" t="s">
        <v>650</v>
      </c>
      <c r="E2981" s="56" t="s">
        <v>511</v>
      </c>
      <c r="F2981" s="56" t="s">
        <v>45</v>
      </c>
      <c r="G2981" s="56" t="s">
        <v>538</v>
      </c>
      <c r="H2981" s="57">
        <v>9.5</v>
      </c>
      <c r="I2981" s="57" t="s">
        <v>3041</v>
      </c>
      <c r="J2981" s="56" t="s">
        <v>3883</v>
      </c>
      <c r="K2981" s="56" t="s">
        <v>3878</v>
      </c>
    </row>
    <row r="2982" spans="2:11" x14ac:dyDescent="0.25">
      <c r="B2982" s="56" t="s">
        <v>537</v>
      </c>
      <c r="C2982" s="56" t="s">
        <v>882</v>
      </c>
      <c r="D2982" s="56" t="s">
        <v>650</v>
      </c>
      <c r="E2982" s="56" t="s">
        <v>511</v>
      </c>
      <c r="F2982" s="56" t="s">
        <v>45</v>
      </c>
      <c r="G2982" s="56" t="s">
        <v>538</v>
      </c>
      <c r="H2982" s="57" t="s">
        <v>30</v>
      </c>
      <c r="I2982" s="57" t="s">
        <v>3042</v>
      </c>
      <c r="J2982" s="56" t="s">
        <v>3883</v>
      </c>
      <c r="K2982" s="56" t="s">
        <v>3878</v>
      </c>
    </row>
    <row r="2983" spans="2:11" x14ac:dyDescent="0.25">
      <c r="B2983" s="56" t="s">
        <v>539</v>
      </c>
      <c r="C2983" s="56" t="s">
        <v>882</v>
      </c>
      <c r="D2983" s="56" t="s">
        <v>650</v>
      </c>
      <c r="E2983" s="56" t="s">
        <v>511</v>
      </c>
      <c r="F2983" s="56" t="s">
        <v>45</v>
      </c>
      <c r="G2983" s="56" t="s">
        <v>538</v>
      </c>
      <c r="H2983" s="57" t="s">
        <v>26</v>
      </c>
      <c r="I2983" s="57" t="s">
        <v>3043</v>
      </c>
      <c r="J2983" s="56" t="s">
        <v>3883</v>
      </c>
      <c r="K2983" s="56" t="s">
        <v>3878</v>
      </c>
    </row>
    <row r="2984" spans="2:11" x14ac:dyDescent="0.25">
      <c r="B2984" s="56" t="s">
        <v>539</v>
      </c>
      <c r="C2984" s="56" t="s">
        <v>882</v>
      </c>
      <c r="D2984" s="56" t="s">
        <v>650</v>
      </c>
      <c r="E2984" s="56" t="s">
        <v>511</v>
      </c>
      <c r="F2984" s="56" t="s">
        <v>45</v>
      </c>
      <c r="G2984" s="56" t="s">
        <v>538</v>
      </c>
      <c r="H2984" s="57">
        <v>8.5</v>
      </c>
      <c r="I2984" s="57" t="s">
        <v>3044</v>
      </c>
      <c r="J2984" s="56" t="s">
        <v>3883</v>
      </c>
      <c r="K2984" s="56" t="s">
        <v>3878</v>
      </c>
    </row>
    <row r="2985" spans="2:11" x14ac:dyDescent="0.25">
      <c r="B2985" s="56" t="s">
        <v>539</v>
      </c>
      <c r="C2985" s="56" t="s">
        <v>882</v>
      </c>
      <c r="D2985" s="56" t="s">
        <v>650</v>
      </c>
      <c r="E2985" s="56" t="s">
        <v>511</v>
      </c>
      <c r="F2985" s="56" t="s">
        <v>45</v>
      </c>
      <c r="G2985" s="56" t="s">
        <v>538</v>
      </c>
      <c r="H2985" s="57" t="s">
        <v>28</v>
      </c>
      <c r="I2985" s="57" t="s">
        <v>3045</v>
      </c>
      <c r="J2985" s="56" t="s">
        <v>3883</v>
      </c>
      <c r="K2985" s="56" t="s">
        <v>3878</v>
      </c>
    </row>
    <row r="2986" spans="2:11" x14ac:dyDescent="0.25">
      <c r="B2986" s="56" t="s">
        <v>539</v>
      </c>
      <c r="C2986" s="56" t="s">
        <v>882</v>
      </c>
      <c r="D2986" s="56" t="s">
        <v>650</v>
      </c>
      <c r="E2986" s="56" t="s">
        <v>511</v>
      </c>
      <c r="F2986" s="56" t="s">
        <v>45</v>
      </c>
      <c r="G2986" s="56" t="s">
        <v>538</v>
      </c>
      <c r="H2986" s="57">
        <v>9.5</v>
      </c>
      <c r="I2986" s="57" t="s">
        <v>3046</v>
      </c>
      <c r="J2986" s="56" t="s">
        <v>3883</v>
      </c>
      <c r="K2986" s="56" t="s">
        <v>3878</v>
      </c>
    </row>
    <row r="2987" spans="2:11" x14ac:dyDescent="0.25">
      <c r="B2987" s="56" t="s">
        <v>539</v>
      </c>
      <c r="C2987" s="56" t="s">
        <v>882</v>
      </c>
      <c r="D2987" s="56" t="s">
        <v>650</v>
      </c>
      <c r="E2987" s="56" t="s">
        <v>511</v>
      </c>
      <c r="F2987" s="56" t="s">
        <v>45</v>
      </c>
      <c r="G2987" s="56" t="s">
        <v>538</v>
      </c>
      <c r="H2987" s="57" t="s">
        <v>30</v>
      </c>
      <c r="I2987" s="57" t="s">
        <v>3047</v>
      </c>
      <c r="J2987" s="56" t="s">
        <v>3883</v>
      </c>
      <c r="K2987" s="56" t="s">
        <v>3878</v>
      </c>
    </row>
    <row r="2988" spans="2:11" x14ac:dyDescent="0.25">
      <c r="B2988" s="56" t="s">
        <v>539</v>
      </c>
      <c r="C2988" s="56" t="s">
        <v>882</v>
      </c>
      <c r="D2988" s="56" t="s">
        <v>650</v>
      </c>
      <c r="E2988" s="56" t="s">
        <v>511</v>
      </c>
      <c r="F2988" s="56" t="s">
        <v>45</v>
      </c>
      <c r="G2988" s="56" t="s">
        <v>538</v>
      </c>
      <c r="H2988" s="57">
        <v>10.5</v>
      </c>
      <c r="I2988" s="57" t="s">
        <v>3048</v>
      </c>
      <c r="J2988" s="56" t="s">
        <v>3883</v>
      </c>
      <c r="K2988" s="56" t="s">
        <v>3878</v>
      </c>
    </row>
    <row r="2989" spans="2:11" x14ac:dyDescent="0.25">
      <c r="B2989" s="56" t="s">
        <v>539</v>
      </c>
      <c r="C2989" s="56" t="s">
        <v>882</v>
      </c>
      <c r="D2989" s="56" t="s">
        <v>650</v>
      </c>
      <c r="E2989" s="56" t="s">
        <v>511</v>
      </c>
      <c r="F2989" s="56" t="s">
        <v>45</v>
      </c>
      <c r="G2989" s="56" t="s">
        <v>538</v>
      </c>
      <c r="H2989" s="57" t="s">
        <v>32</v>
      </c>
      <c r="I2989" s="57" t="s">
        <v>3049</v>
      </c>
      <c r="J2989" s="56" t="s">
        <v>3883</v>
      </c>
      <c r="K2989" s="56" t="s">
        <v>3878</v>
      </c>
    </row>
    <row r="2990" spans="2:11" x14ac:dyDescent="0.25">
      <c r="B2990" s="56" t="s">
        <v>539</v>
      </c>
      <c r="C2990" s="56" t="s">
        <v>882</v>
      </c>
      <c r="D2990" s="56" t="s">
        <v>650</v>
      </c>
      <c r="E2990" s="56" t="s">
        <v>511</v>
      </c>
      <c r="F2990" s="56" t="s">
        <v>45</v>
      </c>
      <c r="G2990" s="56" t="s">
        <v>538</v>
      </c>
      <c r="H2990" s="57" t="s">
        <v>34</v>
      </c>
      <c r="I2990" s="57" t="s">
        <v>3050</v>
      </c>
      <c r="J2990" s="56" t="s">
        <v>3883</v>
      </c>
      <c r="K2990" s="56" t="s">
        <v>3878</v>
      </c>
    </row>
    <row r="2991" spans="2:11" hidden="1" x14ac:dyDescent="0.25">
      <c r="B2991" s="54" t="s">
        <v>542</v>
      </c>
      <c r="C2991" s="54" t="s">
        <v>251</v>
      </c>
      <c r="D2991" s="54" t="s">
        <v>74</v>
      </c>
      <c r="E2991" s="54" t="s">
        <v>237</v>
      </c>
      <c r="F2991" s="54" t="s">
        <v>45</v>
      </c>
      <c r="G2991" s="54" t="s">
        <v>46</v>
      </c>
      <c r="H2991" s="55" t="s">
        <v>20</v>
      </c>
      <c r="I2991" s="55" t="s">
        <v>3051</v>
      </c>
      <c r="J2991" t="e">
        <v>#N/A</v>
      </c>
      <c r="K2991" t="s">
        <v>3878</v>
      </c>
    </row>
    <row r="2992" spans="2:11" hidden="1" x14ac:dyDescent="0.25">
      <c r="B2992" s="28" t="s">
        <v>542</v>
      </c>
      <c r="C2992" s="28" t="s">
        <v>251</v>
      </c>
      <c r="D2992" s="28" t="s">
        <v>74</v>
      </c>
      <c r="E2992" s="28" t="s">
        <v>237</v>
      </c>
      <c r="F2992" s="28" t="s">
        <v>45</v>
      </c>
      <c r="G2992" s="28" t="s">
        <v>46</v>
      </c>
      <c r="H2992" s="16">
        <v>5.5</v>
      </c>
      <c r="I2992" s="16" t="s">
        <v>3052</v>
      </c>
      <c r="J2992" t="e">
        <v>#N/A</v>
      </c>
      <c r="K2992" t="s">
        <v>3878</v>
      </c>
    </row>
    <row r="2993" spans="2:11" hidden="1" x14ac:dyDescent="0.25">
      <c r="B2993" s="28" t="s">
        <v>542</v>
      </c>
      <c r="C2993" s="28" t="s">
        <v>251</v>
      </c>
      <c r="D2993" s="28" t="s">
        <v>74</v>
      </c>
      <c r="E2993" s="28" t="s">
        <v>237</v>
      </c>
      <c r="F2993" s="28" t="s">
        <v>45</v>
      </c>
      <c r="G2993" s="28" t="s">
        <v>46</v>
      </c>
      <c r="H2993" s="16" t="s">
        <v>22</v>
      </c>
      <c r="I2993" s="16" t="s">
        <v>3053</v>
      </c>
      <c r="J2993" t="e">
        <v>#N/A</v>
      </c>
      <c r="K2993" t="s">
        <v>3878</v>
      </c>
    </row>
    <row r="2994" spans="2:11" hidden="1" x14ac:dyDescent="0.25">
      <c r="B2994" s="28" t="s">
        <v>542</v>
      </c>
      <c r="C2994" s="28" t="s">
        <v>251</v>
      </c>
      <c r="D2994" s="28" t="s">
        <v>74</v>
      </c>
      <c r="E2994" s="28" t="s">
        <v>237</v>
      </c>
      <c r="F2994" s="28" t="s">
        <v>45</v>
      </c>
      <c r="G2994" s="28" t="s">
        <v>46</v>
      </c>
      <c r="H2994" s="16">
        <v>6.5</v>
      </c>
      <c r="I2994" s="16" t="s">
        <v>3054</v>
      </c>
      <c r="J2994" t="e">
        <v>#N/A</v>
      </c>
      <c r="K2994" t="s">
        <v>3878</v>
      </c>
    </row>
    <row r="2995" spans="2:11" hidden="1" x14ac:dyDescent="0.25">
      <c r="B2995" s="28" t="s">
        <v>542</v>
      </c>
      <c r="C2995" s="28" t="s">
        <v>251</v>
      </c>
      <c r="D2995" s="28" t="s">
        <v>74</v>
      </c>
      <c r="E2995" s="28" t="s">
        <v>237</v>
      </c>
      <c r="F2995" s="28" t="s">
        <v>45</v>
      </c>
      <c r="G2995" s="28" t="s">
        <v>46</v>
      </c>
      <c r="H2995" s="16" t="s">
        <v>24</v>
      </c>
      <c r="I2995" s="16" t="s">
        <v>3055</v>
      </c>
      <c r="J2995" t="e">
        <v>#N/A</v>
      </c>
      <c r="K2995" t="s">
        <v>3878</v>
      </c>
    </row>
    <row r="2996" spans="2:11" hidden="1" x14ac:dyDescent="0.25">
      <c r="B2996" s="28" t="s">
        <v>542</v>
      </c>
      <c r="C2996" s="28" t="s">
        <v>251</v>
      </c>
      <c r="D2996" s="28" t="s">
        <v>74</v>
      </c>
      <c r="E2996" s="28" t="s">
        <v>237</v>
      </c>
      <c r="F2996" s="28" t="s">
        <v>45</v>
      </c>
      <c r="G2996" s="28" t="s">
        <v>46</v>
      </c>
      <c r="H2996" s="16">
        <v>7.5</v>
      </c>
      <c r="I2996" s="16" t="s">
        <v>3056</v>
      </c>
      <c r="J2996" t="e">
        <v>#N/A</v>
      </c>
      <c r="K2996" t="s">
        <v>3878</v>
      </c>
    </row>
    <row r="2997" spans="2:11" hidden="1" x14ac:dyDescent="0.25">
      <c r="B2997" s="28" t="s">
        <v>542</v>
      </c>
      <c r="C2997" s="28" t="s">
        <v>251</v>
      </c>
      <c r="D2997" s="28" t="s">
        <v>74</v>
      </c>
      <c r="E2997" s="28" t="s">
        <v>237</v>
      </c>
      <c r="F2997" s="28" t="s">
        <v>45</v>
      </c>
      <c r="G2997" s="28" t="s">
        <v>46</v>
      </c>
      <c r="H2997" s="16" t="s">
        <v>26</v>
      </c>
      <c r="I2997" s="16" t="s">
        <v>3057</v>
      </c>
      <c r="J2997" t="e">
        <v>#N/A</v>
      </c>
      <c r="K2997" t="s">
        <v>3878</v>
      </c>
    </row>
    <row r="2998" spans="2:11" hidden="1" x14ac:dyDescent="0.25">
      <c r="B2998" s="28" t="s">
        <v>542</v>
      </c>
      <c r="C2998" s="28" t="s">
        <v>251</v>
      </c>
      <c r="D2998" s="28" t="s">
        <v>74</v>
      </c>
      <c r="E2998" s="28" t="s">
        <v>237</v>
      </c>
      <c r="F2998" s="28" t="s">
        <v>45</v>
      </c>
      <c r="G2998" s="28" t="s">
        <v>46</v>
      </c>
      <c r="H2998" s="16">
        <v>8.5</v>
      </c>
      <c r="I2998" s="16" t="s">
        <v>3058</v>
      </c>
      <c r="J2998" t="e">
        <v>#N/A</v>
      </c>
      <c r="K2998" t="s">
        <v>3878</v>
      </c>
    </row>
    <row r="2999" spans="2:11" hidden="1" x14ac:dyDescent="0.25">
      <c r="B2999" s="28" t="s">
        <v>542</v>
      </c>
      <c r="C2999" s="28" t="s">
        <v>251</v>
      </c>
      <c r="D2999" s="28" t="s">
        <v>74</v>
      </c>
      <c r="E2999" s="28" t="s">
        <v>237</v>
      </c>
      <c r="F2999" s="28" t="s">
        <v>45</v>
      </c>
      <c r="G2999" s="28" t="s">
        <v>46</v>
      </c>
      <c r="H2999" s="16" t="s">
        <v>28</v>
      </c>
      <c r="I2999" s="16" t="s">
        <v>3059</v>
      </c>
      <c r="J2999" t="e">
        <v>#N/A</v>
      </c>
      <c r="K2999" t="s">
        <v>3878</v>
      </c>
    </row>
    <row r="3000" spans="2:11" hidden="1" x14ac:dyDescent="0.25">
      <c r="B3000" s="28" t="s">
        <v>542</v>
      </c>
      <c r="C3000" s="28" t="s">
        <v>251</v>
      </c>
      <c r="D3000" s="28" t="s">
        <v>74</v>
      </c>
      <c r="E3000" s="28" t="s">
        <v>237</v>
      </c>
      <c r="F3000" s="28" t="s">
        <v>45</v>
      </c>
      <c r="G3000" s="28" t="s">
        <v>46</v>
      </c>
      <c r="H3000" s="16">
        <v>9.5</v>
      </c>
      <c r="I3000" s="16" t="s">
        <v>3060</v>
      </c>
      <c r="J3000" t="e">
        <v>#N/A</v>
      </c>
      <c r="K3000" t="s">
        <v>3878</v>
      </c>
    </row>
    <row r="3001" spans="2:11" hidden="1" x14ac:dyDescent="0.25">
      <c r="B3001" s="44" t="s">
        <v>542</v>
      </c>
      <c r="C3001" s="44" t="s">
        <v>251</v>
      </c>
      <c r="D3001" s="44" t="s">
        <v>74</v>
      </c>
      <c r="E3001" s="44" t="s">
        <v>237</v>
      </c>
      <c r="F3001" s="44" t="s">
        <v>45</v>
      </c>
      <c r="G3001" s="44" t="s">
        <v>46</v>
      </c>
      <c r="H3001" s="53" t="s">
        <v>30</v>
      </c>
      <c r="I3001" s="53" t="s">
        <v>3061</v>
      </c>
      <c r="J3001" t="e">
        <v>#N/A</v>
      </c>
      <c r="K3001" t="s">
        <v>3878</v>
      </c>
    </row>
    <row r="3002" spans="2:11" x14ac:dyDescent="0.25">
      <c r="B3002" s="56" t="s">
        <v>543</v>
      </c>
      <c r="C3002" s="56" t="s">
        <v>882</v>
      </c>
      <c r="D3002" s="56" t="s">
        <v>650</v>
      </c>
      <c r="E3002" s="56" t="s">
        <v>511</v>
      </c>
      <c r="F3002" s="56" t="s">
        <v>45</v>
      </c>
      <c r="G3002" s="56" t="s">
        <v>538</v>
      </c>
      <c r="H3002" s="57" t="s">
        <v>26</v>
      </c>
      <c r="I3002" s="57" t="s">
        <v>3062</v>
      </c>
      <c r="J3002" s="56" t="s">
        <v>3883</v>
      </c>
      <c r="K3002" s="56" t="s">
        <v>3878</v>
      </c>
    </row>
    <row r="3003" spans="2:11" x14ac:dyDescent="0.25">
      <c r="B3003" s="56" t="s">
        <v>543</v>
      </c>
      <c r="C3003" s="56" t="s">
        <v>882</v>
      </c>
      <c r="D3003" s="56" t="s">
        <v>650</v>
      </c>
      <c r="E3003" s="56" t="s">
        <v>511</v>
      </c>
      <c r="F3003" s="56" t="s">
        <v>45</v>
      </c>
      <c r="G3003" s="56" t="s">
        <v>538</v>
      </c>
      <c r="H3003" s="57" t="s">
        <v>28</v>
      </c>
      <c r="I3003" s="57" t="s">
        <v>3063</v>
      </c>
      <c r="J3003" s="56" t="s">
        <v>3883</v>
      </c>
      <c r="K3003" s="56" t="s">
        <v>3878</v>
      </c>
    </row>
    <row r="3004" spans="2:11" x14ac:dyDescent="0.25">
      <c r="B3004" s="56" t="s">
        <v>543</v>
      </c>
      <c r="C3004" s="56" t="s">
        <v>882</v>
      </c>
      <c r="D3004" s="56" t="s">
        <v>650</v>
      </c>
      <c r="E3004" s="56" t="s">
        <v>511</v>
      </c>
      <c r="F3004" s="56" t="s">
        <v>45</v>
      </c>
      <c r="G3004" s="56" t="s">
        <v>538</v>
      </c>
      <c r="H3004" s="57" t="s">
        <v>30</v>
      </c>
      <c r="I3004" s="57" t="s">
        <v>3064</v>
      </c>
      <c r="J3004" s="56" t="s">
        <v>3883</v>
      </c>
      <c r="K3004" s="56" t="s">
        <v>3878</v>
      </c>
    </row>
    <row r="3005" spans="2:11" x14ac:dyDescent="0.25">
      <c r="B3005" s="56" t="s">
        <v>543</v>
      </c>
      <c r="C3005" s="56" t="s">
        <v>882</v>
      </c>
      <c r="D3005" s="56" t="s">
        <v>650</v>
      </c>
      <c r="E3005" s="56" t="s">
        <v>511</v>
      </c>
      <c r="F3005" s="56" t="s">
        <v>45</v>
      </c>
      <c r="G3005" s="56" t="s">
        <v>538</v>
      </c>
      <c r="H3005" s="57">
        <v>10.5</v>
      </c>
      <c r="I3005" s="57" t="s">
        <v>3065</v>
      </c>
      <c r="J3005" s="56" t="s">
        <v>3883</v>
      </c>
      <c r="K3005" s="56" t="s">
        <v>3878</v>
      </c>
    </row>
    <row r="3006" spans="2:11" x14ac:dyDescent="0.25">
      <c r="B3006" s="56" t="s">
        <v>543</v>
      </c>
      <c r="C3006" s="56" t="s">
        <v>882</v>
      </c>
      <c r="D3006" s="56" t="s">
        <v>650</v>
      </c>
      <c r="E3006" s="56" t="s">
        <v>511</v>
      </c>
      <c r="F3006" s="56" t="s">
        <v>45</v>
      </c>
      <c r="G3006" s="56" t="s">
        <v>538</v>
      </c>
      <c r="H3006" s="57">
        <v>11.5</v>
      </c>
      <c r="I3006" s="57" t="s">
        <v>3066</v>
      </c>
      <c r="J3006" s="56" t="s">
        <v>3883</v>
      </c>
      <c r="K3006" s="56" t="s">
        <v>3878</v>
      </c>
    </row>
    <row r="3007" spans="2:11" hidden="1" x14ac:dyDescent="0.25">
      <c r="B3007" s="54" t="s">
        <v>544</v>
      </c>
      <c r="C3007" s="54" t="s">
        <v>717</v>
      </c>
      <c r="D3007" s="54" t="s">
        <v>55</v>
      </c>
      <c r="E3007" s="54" t="s">
        <v>237</v>
      </c>
      <c r="F3007" s="54" t="s">
        <v>45</v>
      </c>
      <c r="G3007" s="54" t="s">
        <v>49</v>
      </c>
      <c r="H3007" s="55" t="s">
        <v>18</v>
      </c>
      <c r="I3007" s="55" t="s">
        <v>3067</v>
      </c>
      <c r="J3007" t="e">
        <v>#N/A</v>
      </c>
      <c r="K3007" t="s">
        <v>3878</v>
      </c>
    </row>
    <row r="3008" spans="2:11" hidden="1" x14ac:dyDescent="0.25">
      <c r="B3008" s="28" t="s">
        <v>544</v>
      </c>
      <c r="C3008" s="28" t="s">
        <v>717</v>
      </c>
      <c r="D3008" s="28" t="s">
        <v>55</v>
      </c>
      <c r="E3008" s="28" t="s">
        <v>237</v>
      </c>
      <c r="F3008" s="28" t="s">
        <v>45</v>
      </c>
      <c r="G3008" s="28" t="s">
        <v>49</v>
      </c>
      <c r="H3008" s="16" t="s">
        <v>20</v>
      </c>
      <c r="I3008" s="16" t="s">
        <v>3068</v>
      </c>
      <c r="J3008" t="e">
        <v>#N/A</v>
      </c>
      <c r="K3008" t="s">
        <v>3878</v>
      </c>
    </row>
    <row r="3009" spans="2:11" hidden="1" x14ac:dyDescent="0.25">
      <c r="B3009" s="28" t="s">
        <v>544</v>
      </c>
      <c r="C3009" s="28" t="s">
        <v>717</v>
      </c>
      <c r="D3009" s="28" t="s">
        <v>55</v>
      </c>
      <c r="E3009" s="28" t="s">
        <v>237</v>
      </c>
      <c r="F3009" s="28" t="s">
        <v>45</v>
      </c>
      <c r="G3009" s="28" t="s">
        <v>49</v>
      </c>
      <c r="H3009" s="16" t="s">
        <v>22</v>
      </c>
      <c r="I3009" s="16" t="s">
        <v>3069</v>
      </c>
      <c r="J3009" t="e">
        <v>#N/A</v>
      </c>
      <c r="K3009" t="s">
        <v>3878</v>
      </c>
    </row>
    <row r="3010" spans="2:11" hidden="1" x14ac:dyDescent="0.25">
      <c r="B3010" s="28" t="s">
        <v>544</v>
      </c>
      <c r="C3010" s="28" t="s">
        <v>717</v>
      </c>
      <c r="D3010" s="28" t="s">
        <v>55</v>
      </c>
      <c r="E3010" s="28" t="s">
        <v>237</v>
      </c>
      <c r="F3010" s="28" t="s">
        <v>45</v>
      </c>
      <c r="G3010" s="28" t="s">
        <v>49</v>
      </c>
      <c r="H3010" s="16" t="s">
        <v>24</v>
      </c>
      <c r="I3010" s="16" t="s">
        <v>3070</v>
      </c>
      <c r="J3010" t="e">
        <v>#N/A</v>
      </c>
      <c r="K3010" t="s">
        <v>3878</v>
      </c>
    </row>
    <row r="3011" spans="2:11" hidden="1" x14ac:dyDescent="0.25">
      <c r="B3011" s="28" t="s">
        <v>544</v>
      </c>
      <c r="C3011" s="28" t="s">
        <v>717</v>
      </c>
      <c r="D3011" s="28" t="s">
        <v>55</v>
      </c>
      <c r="E3011" s="28" t="s">
        <v>237</v>
      </c>
      <c r="F3011" s="28" t="s">
        <v>45</v>
      </c>
      <c r="G3011" s="28" t="s">
        <v>49</v>
      </c>
      <c r="H3011" s="16" t="s">
        <v>26</v>
      </c>
      <c r="I3011" s="16" t="s">
        <v>3071</v>
      </c>
      <c r="J3011" t="e">
        <v>#N/A</v>
      </c>
      <c r="K3011" t="s">
        <v>3878</v>
      </c>
    </row>
    <row r="3012" spans="2:11" hidden="1" x14ac:dyDescent="0.25">
      <c r="B3012" s="28" t="s">
        <v>544</v>
      </c>
      <c r="C3012" s="28" t="s">
        <v>717</v>
      </c>
      <c r="D3012" s="28" t="s">
        <v>55</v>
      </c>
      <c r="E3012" s="28" t="s">
        <v>237</v>
      </c>
      <c r="F3012" s="28" t="s">
        <v>45</v>
      </c>
      <c r="G3012" s="28" t="s">
        <v>49</v>
      </c>
      <c r="H3012" s="16" t="s">
        <v>28</v>
      </c>
      <c r="I3012" s="16" t="s">
        <v>3072</v>
      </c>
      <c r="J3012" t="e">
        <v>#N/A</v>
      </c>
      <c r="K3012" t="s">
        <v>3878</v>
      </c>
    </row>
    <row r="3013" spans="2:11" hidden="1" x14ac:dyDescent="0.25">
      <c r="B3013" s="28" t="s">
        <v>544</v>
      </c>
      <c r="C3013" s="28" t="s">
        <v>717</v>
      </c>
      <c r="D3013" s="28" t="s">
        <v>55</v>
      </c>
      <c r="E3013" s="28" t="s">
        <v>237</v>
      </c>
      <c r="F3013" s="28" t="s">
        <v>45</v>
      </c>
      <c r="G3013" s="28" t="s">
        <v>49</v>
      </c>
      <c r="H3013" s="16" t="s">
        <v>30</v>
      </c>
      <c r="I3013" s="16" t="s">
        <v>3073</v>
      </c>
      <c r="J3013" t="e">
        <v>#N/A</v>
      </c>
      <c r="K3013" t="s">
        <v>3878</v>
      </c>
    </row>
    <row r="3014" spans="2:11" hidden="1" x14ac:dyDescent="0.25">
      <c r="B3014" s="28" t="s">
        <v>544</v>
      </c>
      <c r="C3014" s="28" t="s">
        <v>717</v>
      </c>
      <c r="D3014" s="28" t="s">
        <v>55</v>
      </c>
      <c r="E3014" s="28" t="s">
        <v>237</v>
      </c>
      <c r="F3014" s="28" t="s">
        <v>45</v>
      </c>
      <c r="G3014" s="28" t="s">
        <v>49</v>
      </c>
      <c r="H3014" s="16" t="s">
        <v>32</v>
      </c>
      <c r="I3014" s="16" t="s">
        <v>3074</v>
      </c>
      <c r="J3014" t="e">
        <v>#N/A</v>
      </c>
      <c r="K3014" t="s">
        <v>3878</v>
      </c>
    </row>
    <row r="3015" spans="2:11" hidden="1" x14ac:dyDescent="0.25">
      <c r="B3015" s="28" t="s">
        <v>546</v>
      </c>
      <c r="C3015" s="28" t="s">
        <v>257</v>
      </c>
      <c r="D3015" s="28" t="s">
        <v>52</v>
      </c>
      <c r="E3015" s="28" t="s">
        <v>237</v>
      </c>
      <c r="F3015" s="28" t="s">
        <v>45</v>
      </c>
      <c r="G3015" s="28" t="s">
        <v>46</v>
      </c>
      <c r="H3015" s="16" t="s">
        <v>26</v>
      </c>
      <c r="I3015" s="16" t="s">
        <v>3075</v>
      </c>
      <c r="J3015" t="e">
        <v>#N/A</v>
      </c>
      <c r="K3015" t="s">
        <v>3878</v>
      </c>
    </row>
    <row r="3016" spans="2:11" hidden="1" x14ac:dyDescent="0.25">
      <c r="B3016" s="28" t="s">
        <v>546</v>
      </c>
      <c r="C3016" s="28" t="s">
        <v>257</v>
      </c>
      <c r="D3016" s="28" t="s">
        <v>52</v>
      </c>
      <c r="E3016" s="28" t="s">
        <v>237</v>
      </c>
      <c r="F3016" s="28" t="s">
        <v>45</v>
      </c>
      <c r="G3016" s="28" t="s">
        <v>46</v>
      </c>
      <c r="H3016" s="16">
        <v>8.5</v>
      </c>
      <c r="I3016" s="16" t="s">
        <v>3076</v>
      </c>
      <c r="J3016" t="e">
        <v>#N/A</v>
      </c>
      <c r="K3016" t="s">
        <v>3878</v>
      </c>
    </row>
    <row r="3017" spans="2:11" hidden="1" x14ac:dyDescent="0.25">
      <c r="B3017" s="28" t="s">
        <v>546</v>
      </c>
      <c r="C3017" s="28" t="s">
        <v>257</v>
      </c>
      <c r="D3017" s="28" t="s">
        <v>52</v>
      </c>
      <c r="E3017" s="28" t="s">
        <v>237</v>
      </c>
      <c r="F3017" s="28" t="s">
        <v>45</v>
      </c>
      <c r="G3017" s="28" t="s">
        <v>46</v>
      </c>
      <c r="H3017" s="16" t="s">
        <v>28</v>
      </c>
      <c r="I3017" s="16" t="s">
        <v>3077</v>
      </c>
      <c r="J3017" t="e">
        <v>#N/A</v>
      </c>
      <c r="K3017" t="s">
        <v>3878</v>
      </c>
    </row>
    <row r="3018" spans="2:11" hidden="1" x14ac:dyDescent="0.25">
      <c r="B3018" s="44" t="s">
        <v>546</v>
      </c>
      <c r="C3018" s="44" t="s">
        <v>257</v>
      </c>
      <c r="D3018" s="44" t="s">
        <v>52</v>
      </c>
      <c r="E3018" s="44" t="s">
        <v>237</v>
      </c>
      <c r="F3018" s="44" t="s">
        <v>45</v>
      </c>
      <c r="G3018" s="44" t="s">
        <v>46</v>
      </c>
      <c r="H3018" s="53" t="s">
        <v>30</v>
      </c>
      <c r="I3018" s="53" t="s">
        <v>3078</v>
      </c>
      <c r="J3018" t="e">
        <v>#N/A</v>
      </c>
      <c r="K3018" t="s">
        <v>3878</v>
      </c>
    </row>
    <row r="3019" spans="2:11" x14ac:dyDescent="0.25">
      <c r="B3019" s="56" t="s">
        <v>548</v>
      </c>
      <c r="C3019" s="56" t="s">
        <v>3079</v>
      </c>
      <c r="D3019" s="56" t="s">
        <v>523</v>
      </c>
      <c r="E3019" s="56" t="s">
        <v>511</v>
      </c>
      <c r="F3019" s="56" t="s">
        <v>45</v>
      </c>
      <c r="G3019" s="56" t="s">
        <v>538</v>
      </c>
      <c r="H3019" s="57" t="s">
        <v>20</v>
      </c>
      <c r="I3019" s="58" t="s">
        <v>3080</v>
      </c>
      <c r="J3019" s="56" t="s">
        <v>3880</v>
      </c>
      <c r="K3019" s="56" t="s">
        <v>3878</v>
      </c>
    </row>
    <row r="3020" spans="2:11" x14ac:dyDescent="0.25">
      <c r="B3020" s="56" t="s">
        <v>548</v>
      </c>
      <c r="C3020" s="56" t="s">
        <v>3079</v>
      </c>
      <c r="D3020" s="56" t="s">
        <v>523</v>
      </c>
      <c r="E3020" s="56" t="s">
        <v>511</v>
      </c>
      <c r="F3020" s="56" t="s">
        <v>45</v>
      </c>
      <c r="G3020" s="56" t="s">
        <v>538</v>
      </c>
      <c r="H3020" s="57">
        <v>5.5</v>
      </c>
      <c r="I3020" s="58" t="s">
        <v>3081</v>
      </c>
      <c r="J3020" s="56" t="s">
        <v>3880</v>
      </c>
      <c r="K3020" s="56" t="s">
        <v>3878</v>
      </c>
    </row>
    <row r="3021" spans="2:11" x14ac:dyDescent="0.25">
      <c r="B3021" s="56" t="s">
        <v>548</v>
      </c>
      <c r="C3021" s="56" t="s">
        <v>3079</v>
      </c>
      <c r="D3021" s="56" t="s">
        <v>523</v>
      </c>
      <c r="E3021" s="56" t="s">
        <v>511</v>
      </c>
      <c r="F3021" s="56" t="s">
        <v>45</v>
      </c>
      <c r="G3021" s="56" t="s">
        <v>538</v>
      </c>
      <c r="H3021" s="57" t="s">
        <v>22</v>
      </c>
      <c r="I3021" s="57" t="s">
        <v>3082</v>
      </c>
      <c r="J3021" s="56" t="s">
        <v>3880</v>
      </c>
      <c r="K3021" s="56" t="s">
        <v>3878</v>
      </c>
    </row>
    <row r="3022" spans="2:11" x14ac:dyDescent="0.25">
      <c r="B3022" s="56" t="s">
        <v>548</v>
      </c>
      <c r="C3022" s="56" t="s">
        <v>3079</v>
      </c>
      <c r="D3022" s="56" t="s">
        <v>523</v>
      </c>
      <c r="E3022" s="56" t="s">
        <v>511</v>
      </c>
      <c r="F3022" s="56" t="s">
        <v>45</v>
      </c>
      <c r="G3022" s="56" t="s">
        <v>538</v>
      </c>
      <c r="H3022" s="57">
        <v>6.5</v>
      </c>
      <c r="I3022" s="57" t="s">
        <v>3083</v>
      </c>
      <c r="J3022" s="56" t="s">
        <v>3880</v>
      </c>
      <c r="K3022" s="56" t="s">
        <v>3878</v>
      </c>
    </row>
    <row r="3023" spans="2:11" x14ac:dyDescent="0.25">
      <c r="B3023" s="56" t="s">
        <v>548</v>
      </c>
      <c r="C3023" s="56" t="s">
        <v>3079</v>
      </c>
      <c r="D3023" s="56" t="s">
        <v>523</v>
      </c>
      <c r="E3023" s="56" t="s">
        <v>511</v>
      </c>
      <c r="F3023" s="56" t="s">
        <v>45</v>
      </c>
      <c r="G3023" s="56" t="s">
        <v>538</v>
      </c>
      <c r="H3023" s="57" t="s">
        <v>24</v>
      </c>
      <c r="I3023" s="57" t="s">
        <v>3084</v>
      </c>
      <c r="J3023" s="56" t="s">
        <v>3880</v>
      </c>
      <c r="K3023" s="56" t="s">
        <v>3878</v>
      </c>
    </row>
    <row r="3024" spans="2:11" x14ac:dyDescent="0.25">
      <c r="B3024" s="56" t="s">
        <v>548</v>
      </c>
      <c r="C3024" s="56" t="s">
        <v>3079</v>
      </c>
      <c r="D3024" s="56" t="s">
        <v>523</v>
      </c>
      <c r="E3024" s="56" t="s">
        <v>511</v>
      </c>
      <c r="F3024" s="56" t="s">
        <v>45</v>
      </c>
      <c r="G3024" s="56" t="s">
        <v>538</v>
      </c>
      <c r="H3024" s="57">
        <v>7.5</v>
      </c>
      <c r="I3024" s="57" t="s">
        <v>3085</v>
      </c>
      <c r="J3024" s="56" t="s">
        <v>3880</v>
      </c>
      <c r="K3024" s="56" t="s">
        <v>3878</v>
      </c>
    </row>
    <row r="3025" spans="2:11" x14ac:dyDescent="0.25">
      <c r="B3025" s="56" t="s">
        <v>548</v>
      </c>
      <c r="C3025" s="56" t="s">
        <v>3079</v>
      </c>
      <c r="D3025" s="56" t="s">
        <v>523</v>
      </c>
      <c r="E3025" s="56" t="s">
        <v>511</v>
      </c>
      <c r="F3025" s="56" t="s">
        <v>45</v>
      </c>
      <c r="G3025" s="56" t="s">
        <v>538</v>
      </c>
      <c r="H3025" s="57" t="s">
        <v>26</v>
      </c>
      <c r="I3025" s="57" t="s">
        <v>3086</v>
      </c>
      <c r="J3025" s="56" t="s">
        <v>3880</v>
      </c>
      <c r="K3025" s="56" t="s">
        <v>3878</v>
      </c>
    </row>
    <row r="3026" spans="2:11" x14ac:dyDescent="0.25">
      <c r="B3026" s="56" t="s">
        <v>548</v>
      </c>
      <c r="C3026" s="56" t="s">
        <v>3079</v>
      </c>
      <c r="D3026" s="56" t="s">
        <v>523</v>
      </c>
      <c r="E3026" s="56" t="s">
        <v>511</v>
      </c>
      <c r="F3026" s="56" t="s">
        <v>45</v>
      </c>
      <c r="G3026" s="56" t="s">
        <v>538</v>
      </c>
      <c r="H3026" s="57">
        <v>8.5</v>
      </c>
      <c r="I3026" s="57" t="s">
        <v>3087</v>
      </c>
      <c r="J3026" s="56" t="s">
        <v>3880</v>
      </c>
      <c r="K3026" s="56" t="s">
        <v>3878</v>
      </c>
    </row>
    <row r="3027" spans="2:11" x14ac:dyDescent="0.25">
      <c r="B3027" s="56" t="s">
        <v>548</v>
      </c>
      <c r="C3027" s="56" t="s">
        <v>3079</v>
      </c>
      <c r="D3027" s="56" t="s">
        <v>523</v>
      </c>
      <c r="E3027" s="56" t="s">
        <v>511</v>
      </c>
      <c r="F3027" s="56" t="s">
        <v>45</v>
      </c>
      <c r="G3027" s="56" t="s">
        <v>538</v>
      </c>
      <c r="H3027" s="57">
        <v>9.5</v>
      </c>
      <c r="I3027" s="58" t="s">
        <v>3088</v>
      </c>
      <c r="J3027" s="56" t="s">
        <v>3880</v>
      </c>
      <c r="K3027" s="56" t="s">
        <v>3878</v>
      </c>
    </row>
    <row r="3028" spans="2:11" x14ac:dyDescent="0.25">
      <c r="B3028" s="56" t="s">
        <v>548</v>
      </c>
      <c r="C3028" s="56" t="s">
        <v>3079</v>
      </c>
      <c r="D3028" s="56" t="s">
        <v>523</v>
      </c>
      <c r="E3028" s="56" t="s">
        <v>511</v>
      </c>
      <c r="F3028" s="56" t="s">
        <v>45</v>
      </c>
      <c r="G3028" s="56" t="s">
        <v>538</v>
      </c>
      <c r="H3028" s="57" t="s">
        <v>30</v>
      </c>
      <c r="I3028" s="58" t="s">
        <v>3089</v>
      </c>
      <c r="J3028" s="56" t="s">
        <v>3880</v>
      </c>
      <c r="K3028" s="56" t="s">
        <v>3878</v>
      </c>
    </row>
    <row r="3029" spans="2:11" x14ac:dyDescent="0.25">
      <c r="B3029" s="56" t="s">
        <v>550</v>
      </c>
      <c r="C3029" s="56" t="s">
        <v>882</v>
      </c>
      <c r="D3029" s="56" t="s">
        <v>650</v>
      </c>
      <c r="E3029" s="56" t="s">
        <v>511</v>
      </c>
      <c r="F3029" s="56" t="s">
        <v>45</v>
      </c>
      <c r="G3029" s="56" t="s">
        <v>538</v>
      </c>
      <c r="H3029" s="57" t="s">
        <v>26</v>
      </c>
      <c r="I3029" s="57" t="s">
        <v>3090</v>
      </c>
      <c r="J3029" s="56" t="s">
        <v>3883</v>
      </c>
      <c r="K3029" s="56" t="s">
        <v>3878</v>
      </c>
    </row>
    <row r="3030" spans="2:11" x14ac:dyDescent="0.25">
      <c r="B3030" s="56" t="s">
        <v>550</v>
      </c>
      <c r="C3030" s="56" t="s">
        <v>882</v>
      </c>
      <c r="D3030" s="56" t="s">
        <v>650</v>
      </c>
      <c r="E3030" s="56" t="s">
        <v>511</v>
      </c>
      <c r="F3030" s="56" t="s">
        <v>45</v>
      </c>
      <c r="G3030" s="56" t="s">
        <v>538</v>
      </c>
      <c r="H3030" s="57">
        <v>8.5</v>
      </c>
      <c r="I3030" s="57" t="s">
        <v>3091</v>
      </c>
      <c r="J3030" s="56" t="s">
        <v>3883</v>
      </c>
      <c r="K3030" s="56" t="s">
        <v>3878</v>
      </c>
    </row>
    <row r="3031" spans="2:11" x14ac:dyDescent="0.25">
      <c r="B3031" s="56" t="s">
        <v>550</v>
      </c>
      <c r="C3031" s="56" t="s">
        <v>882</v>
      </c>
      <c r="D3031" s="56" t="s">
        <v>650</v>
      </c>
      <c r="E3031" s="56" t="s">
        <v>511</v>
      </c>
      <c r="F3031" s="56" t="s">
        <v>45</v>
      </c>
      <c r="G3031" s="56" t="s">
        <v>538</v>
      </c>
      <c r="H3031" s="57" t="s">
        <v>28</v>
      </c>
      <c r="I3031" s="57" t="s">
        <v>3092</v>
      </c>
      <c r="J3031" s="56" t="s">
        <v>3883</v>
      </c>
      <c r="K3031" s="56" t="s">
        <v>3878</v>
      </c>
    </row>
    <row r="3032" spans="2:11" x14ac:dyDescent="0.25">
      <c r="B3032" s="56" t="s">
        <v>550</v>
      </c>
      <c r="C3032" s="56" t="s">
        <v>882</v>
      </c>
      <c r="D3032" s="56" t="s">
        <v>650</v>
      </c>
      <c r="E3032" s="56" t="s">
        <v>511</v>
      </c>
      <c r="F3032" s="56" t="s">
        <v>45</v>
      </c>
      <c r="G3032" s="56" t="s">
        <v>538</v>
      </c>
      <c r="H3032" s="57">
        <v>9.5</v>
      </c>
      <c r="I3032" s="57" t="s">
        <v>3093</v>
      </c>
      <c r="J3032" s="56" t="s">
        <v>3883</v>
      </c>
      <c r="K3032" s="56" t="s">
        <v>3878</v>
      </c>
    </row>
    <row r="3033" spans="2:11" x14ac:dyDescent="0.25">
      <c r="B3033" s="56" t="s">
        <v>550</v>
      </c>
      <c r="C3033" s="56" t="s">
        <v>882</v>
      </c>
      <c r="D3033" s="56" t="s">
        <v>650</v>
      </c>
      <c r="E3033" s="56" t="s">
        <v>511</v>
      </c>
      <c r="F3033" s="56" t="s">
        <v>45</v>
      </c>
      <c r="G3033" s="56" t="s">
        <v>538</v>
      </c>
      <c r="H3033" s="57" t="s">
        <v>30</v>
      </c>
      <c r="I3033" s="57" t="s">
        <v>3094</v>
      </c>
      <c r="J3033" s="56" t="s">
        <v>3883</v>
      </c>
      <c r="K3033" s="56" t="s">
        <v>3878</v>
      </c>
    </row>
    <row r="3034" spans="2:11" x14ac:dyDescent="0.25">
      <c r="B3034" s="56" t="s">
        <v>550</v>
      </c>
      <c r="C3034" s="56" t="s">
        <v>882</v>
      </c>
      <c r="D3034" s="56" t="s">
        <v>650</v>
      </c>
      <c r="E3034" s="56" t="s">
        <v>511</v>
      </c>
      <c r="F3034" s="56" t="s">
        <v>45</v>
      </c>
      <c r="G3034" s="56" t="s">
        <v>538</v>
      </c>
      <c r="H3034" s="57">
        <v>10.5</v>
      </c>
      <c r="I3034" s="57" t="s">
        <v>3095</v>
      </c>
      <c r="J3034" s="56" t="s">
        <v>3883</v>
      </c>
      <c r="K3034" s="56" t="s">
        <v>3878</v>
      </c>
    </row>
    <row r="3035" spans="2:11" x14ac:dyDescent="0.25">
      <c r="B3035" s="56" t="s">
        <v>550</v>
      </c>
      <c r="C3035" s="56" t="s">
        <v>882</v>
      </c>
      <c r="D3035" s="56" t="s">
        <v>650</v>
      </c>
      <c r="E3035" s="56" t="s">
        <v>511</v>
      </c>
      <c r="F3035" s="56" t="s">
        <v>45</v>
      </c>
      <c r="G3035" s="56" t="s">
        <v>538</v>
      </c>
      <c r="H3035" s="57" t="s">
        <v>32</v>
      </c>
      <c r="I3035" s="57" t="s">
        <v>3096</v>
      </c>
      <c r="J3035" s="56" t="s">
        <v>3883</v>
      </c>
      <c r="K3035" s="56" t="s">
        <v>3878</v>
      </c>
    </row>
    <row r="3036" spans="2:11" x14ac:dyDescent="0.25">
      <c r="B3036" s="56" t="s">
        <v>550</v>
      </c>
      <c r="C3036" s="56" t="s">
        <v>882</v>
      </c>
      <c r="D3036" s="56" t="s">
        <v>650</v>
      </c>
      <c r="E3036" s="56" t="s">
        <v>511</v>
      </c>
      <c r="F3036" s="56" t="s">
        <v>45</v>
      </c>
      <c r="G3036" s="56" t="s">
        <v>538</v>
      </c>
      <c r="H3036" s="57">
        <v>11.5</v>
      </c>
      <c r="I3036" s="57" t="s">
        <v>3097</v>
      </c>
      <c r="J3036" s="56" t="s">
        <v>3883</v>
      </c>
      <c r="K3036" s="56" t="s">
        <v>3878</v>
      </c>
    </row>
    <row r="3037" spans="2:11" x14ac:dyDescent="0.25">
      <c r="B3037" s="56" t="s">
        <v>550</v>
      </c>
      <c r="C3037" s="56" t="s">
        <v>882</v>
      </c>
      <c r="D3037" s="56" t="s">
        <v>650</v>
      </c>
      <c r="E3037" s="56" t="s">
        <v>511</v>
      </c>
      <c r="F3037" s="56" t="s">
        <v>45</v>
      </c>
      <c r="G3037" s="56" t="s">
        <v>538</v>
      </c>
      <c r="H3037" s="57" t="s">
        <v>34</v>
      </c>
      <c r="I3037" s="57" t="s">
        <v>3098</v>
      </c>
      <c r="J3037" s="56" t="s">
        <v>3883</v>
      </c>
      <c r="K3037" s="56" t="s">
        <v>3878</v>
      </c>
    </row>
    <row r="3038" spans="2:11" x14ac:dyDescent="0.25">
      <c r="B3038" s="56" t="s">
        <v>552</v>
      </c>
      <c r="C3038" s="56" t="s">
        <v>882</v>
      </c>
      <c r="D3038" s="56" t="s">
        <v>650</v>
      </c>
      <c r="E3038" s="56" t="s">
        <v>511</v>
      </c>
      <c r="F3038" s="56" t="s">
        <v>45</v>
      </c>
      <c r="G3038" s="56" t="s">
        <v>538</v>
      </c>
      <c r="H3038" s="57" t="s">
        <v>20</v>
      </c>
      <c r="I3038" s="57" t="s">
        <v>3099</v>
      </c>
      <c r="J3038" s="56" t="s">
        <v>3883</v>
      </c>
      <c r="K3038" s="56" t="s">
        <v>3878</v>
      </c>
    </row>
    <row r="3039" spans="2:11" x14ac:dyDescent="0.25">
      <c r="B3039" s="56" t="s">
        <v>552</v>
      </c>
      <c r="C3039" s="56" t="s">
        <v>882</v>
      </c>
      <c r="D3039" s="56" t="s">
        <v>650</v>
      </c>
      <c r="E3039" s="56" t="s">
        <v>511</v>
      </c>
      <c r="F3039" s="56" t="s">
        <v>45</v>
      </c>
      <c r="G3039" s="56" t="s">
        <v>538</v>
      </c>
      <c r="H3039" s="57">
        <v>5.5</v>
      </c>
      <c r="I3039" s="57" t="s">
        <v>3100</v>
      </c>
      <c r="J3039" s="56" t="s">
        <v>3883</v>
      </c>
      <c r="K3039" s="56" t="s">
        <v>3878</v>
      </c>
    </row>
    <row r="3040" spans="2:11" x14ac:dyDescent="0.25">
      <c r="B3040" s="56" t="s">
        <v>552</v>
      </c>
      <c r="C3040" s="56" t="s">
        <v>882</v>
      </c>
      <c r="D3040" s="56" t="s">
        <v>650</v>
      </c>
      <c r="E3040" s="56" t="s">
        <v>511</v>
      </c>
      <c r="F3040" s="56" t="s">
        <v>45</v>
      </c>
      <c r="G3040" s="56" t="s">
        <v>538</v>
      </c>
      <c r="H3040" s="57" t="s">
        <v>22</v>
      </c>
      <c r="I3040" s="57" t="s">
        <v>3101</v>
      </c>
      <c r="J3040" s="56" t="s">
        <v>3883</v>
      </c>
      <c r="K3040" s="56" t="s">
        <v>3878</v>
      </c>
    </row>
    <row r="3041" spans="2:11" x14ac:dyDescent="0.25">
      <c r="B3041" s="56" t="s">
        <v>552</v>
      </c>
      <c r="C3041" s="56" t="s">
        <v>882</v>
      </c>
      <c r="D3041" s="56" t="s">
        <v>650</v>
      </c>
      <c r="E3041" s="56" t="s">
        <v>511</v>
      </c>
      <c r="F3041" s="56" t="s">
        <v>45</v>
      </c>
      <c r="G3041" s="56" t="s">
        <v>538</v>
      </c>
      <c r="H3041" s="57">
        <v>6.5</v>
      </c>
      <c r="I3041" s="57" t="s">
        <v>3102</v>
      </c>
      <c r="J3041" s="56" t="s">
        <v>3883</v>
      </c>
      <c r="K3041" s="56" t="s">
        <v>3878</v>
      </c>
    </row>
    <row r="3042" spans="2:11" x14ac:dyDescent="0.25">
      <c r="B3042" s="56" t="s">
        <v>552</v>
      </c>
      <c r="C3042" s="56" t="s">
        <v>882</v>
      </c>
      <c r="D3042" s="56" t="s">
        <v>650</v>
      </c>
      <c r="E3042" s="56" t="s">
        <v>511</v>
      </c>
      <c r="F3042" s="56" t="s">
        <v>45</v>
      </c>
      <c r="G3042" s="56" t="s">
        <v>538</v>
      </c>
      <c r="H3042" s="57" t="s">
        <v>24</v>
      </c>
      <c r="I3042" s="57" t="s">
        <v>3103</v>
      </c>
      <c r="J3042" s="56" t="s">
        <v>3883</v>
      </c>
      <c r="K3042" s="56" t="s">
        <v>3878</v>
      </c>
    </row>
    <row r="3043" spans="2:11" x14ac:dyDescent="0.25">
      <c r="B3043" s="56" t="s">
        <v>552</v>
      </c>
      <c r="C3043" s="56" t="s">
        <v>882</v>
      </c>
      <c r="D3043" s="56" t="s">
        <v>650</v>
      </c>
      <c r="E3043" s="56" t="s">
        <v>511</v>
      </c>
      <c r="F3043" s="56" t="s">
        <v>45</v>
      </c>
      <c r="G3043" s="56" t="s">
        <v>538</v>
      </c>
      <c r="H3043" s="57">
        <v>7.5</v>
      </c>
      <c r="I3043" s="57" t="s">
        <v>3104</v>
      </c>
      <c r="J3043" s="56" t="s">
        <v>3883</v>
      </c>
      <c r="K3043" s="56" t="s">
        <v>3878</v>
      </c>
    </row>
    <row r="3044" spans="2:11" x14ac:dyDescent="0.25">
      <c r="B3044" s="56" t="s">
        <v>552</v>
      </c>
      <c r="C3044" s="56" t="s">
        <v>882</v>
      </c>
      <c r="D3044" s="56" t="s">
        <v>650</v>
      </c>
      <c r="E3044" s="56" t="s">
        <v>511</v>
      </c>
      <c r="F3044" s="56" t="s">
        <v>45</v>
      </c>
      <c r="G3044" s="56" t="s">
        <v>538</v>
      </c>
      <c r="H3044" s="57" t="s">
        <v>26</v>
      </c>
      <c r="I3044" s="57" t="s">
        <v>3105</v>
      </c>
      <c r="J3044" s="56" t="s">
        <v>3883</v>
      </c>
      <c r="K3044" s="56" t="s">
        <v>3878</v>
      </c>
    </row>
    <row r="3045" spans="2:11" x14ac:dyDescent="0.25">
      <c r="B3045" s="56" t="s">
        <v>552</v>
      </c>
      <c r="C3045" s="56" t="s">
        <v>882</v>
      </c>
      <c r="D3045" s="56" t="s">
        <v>650</v>
      </c>
      <c r="E3045" s="56" t="s">
        <v>511</v>
      </c>
      <c r="F3045" s="56" t="s">
        <v>45</v>
      </c>
      <c r="G3045" s="56" t="s">
        <v>538</v>
      </c>
      <c r="H3045" s="57">
        <v>8.5</v>
      </c>
      <c r="I3045" s="57" t="s">
        <v>3106</v>
      </c>
      <c r="J3045" s="56" t="s">
        <v>3883</v>
      </c>
      <c r="K3045" s="56" t="s">
        <v>3878</v>
      </c>
    </row>
    <row r="3046" spans="2:11" x14ac:dyDescent="0.25">
      <c r="B3046" s="56" t="s">
        <v>552</v>
      </c>
      <c r="C3046" s="56" t="s">
        <v>882</v>
      </c>
      <c r="D3046" s="56" t="s">
        <v>650</v>
      </c>
      <c r="E3046" s="56" t="s">
        <v>511</v>
      </c>
      <c r="F3046" s="56" t="s">
        <v>45</v>
      </c>
      <c r="G3046" s="56" t="s">
        <v>538</v>
      </c>
      <c r="H3046" s="57" t="s">
        <v>28</v>
      </c>
      <c r="I3046" s="57" t="s">
        <v>3107</v>
      </c>
      <c r="J3046" s="56" t="s">
        <v>3883</v>
      </c>
      <c r="K3046" s="56" t="s">
        <v>3878</v>
      </c>
    </row>
    <row r="3047" spans="2:11" x14ac:dyDescent="0.25">
      <c r="B3047" s="56" t="s">
        <v>552</v>
      </c>
      <c r="C3047" s="56" t="s">
        <v>882</v>
      </c>
      <c r="D3047" s="56" t="s">
        <v>650</v>
      </c>
      <c r="E3047" s="56" t="s">
        <v>511</v>
      </c>
      <c r="F3047" s="56" t="s">
        <v>45</v>
      </c>
      <c r="G3047" s="56" t="s">
        <v>538</v>
      </c>
      <c r="H3047" s="57">
        <v>9.5</v>
      </c>
      <c r="I3047" s="57" t="s">
        <v>3108</v>
      </c>
      <c r="J3047" s="56" t="s">
        <v>3883</v>
      </c>
      <c r="K3047" s="56" t="s">
        <v>3878</v>
      </c>
    </row>
    <row r="3048" spans="2:11" x14ac:dyDescent="0.25">
      <c r="B3048" s="56" t="s">
        <v>552</v>
      </c>
      <c r="C3048" s="56" t="s">
        <v>882</v>
      </c>
      <c r="D3048" s="56" t="s">
        <v>650</v>
      </c>
      <c r="E3048" s="56" t="s">
        <v>511</v>
      </c>
      <c r="F3048" s="56" t="s">
        <v>45</v>
      </c>
      <c r="G3048" s="56" t="s">
        <v>538</v>
      </c>
      <c r="H3048" s="57" t="s">
        <v>30</v>
      </c>
      <c r="I3048" s="57" t="s">
        <v>3109</v>
      </c>
      <c r="J3048" s="56" t="s">
        <v>3883</v>
      </c>
      <c r="K3048" s="56" t="s">
        <v>3878</v>
      </c>
    </row>
    <row r="3049" spans="2:11" x14ac:dyDescent="0.25">
      <c r="B3049" s="56" t="s">
        <v>553</v>
      </c>
      <c r="C3049" s="56" t="s">
        <v>2967</v>
      </c>
      <c r="D3049" s="56" t="s">
        <v>558</v>
      </c>
      <c r="E3049" s="56" t="s">
        <v>511</v>
      </c>
      <c r="F3049" s="56" t="s">
        <v>45</v>
      </c>
      <c r="G3049" s="56" t="s">
        <v>538</v>
      </c>
      <c r="H3049" s="57" t="s">
        <v>26</v>
      </c>
      <c r="I3049" s="57" t="s">
        <v>3110</v>
      </c>
      <c r="J3049" s="56" t="s">
        <v>3883</v>
      </c>
      <c r="K3049" s="56" t="s">
        <v>3878</v>
      </c>
    </row>
    <row r="3050" spans="2:11" x14ac:dyDescent="0.25">
      <c r="B3050" s="56" t="s">
        <v>553</v>
      </c>
      <c r="C3050" s="56" t="s">
        <v>2967</v>
      </c>
      <c r="D3050" s="56" t="s">
        <v>558</v>
      </c>
      <c r="E3050" s="56" t="s">
        <v>511</v>
      </c>
      <c r="F3050" s="56" t="s">
        <v>45</v>
      </c>
      <c r="G3050" s="56" t="s">
        <v>538</v>
      </c>
      <c r="H3050" s="57" t="s">
        <v>28</v>
      </c>
      <c r="I3050" s="57" t="s">
        <v>3111</v>
      </c>
      <c r="J3050" s="56" t="s">
        <v>3883</v>
      </c>
      <c r="K3050" s="56" t="s">
        <v>3878</v>
      </c>
    </row>
    <row r="3051" spans="2:11" x14ac:dyDescent="0.25">
      <c r="B3051" s="56" t="s">
        <v>553</v>
      </c>
      <c r="C3051" s="56" t="s">
        <v>2967</v>
      </c>
      <c r="D3051" s="56" t="s">
        <v>558</v>
      </c>
      <c r="E3051" s="56" t="s">
        <v>511</v>
      </c>
      <c r="F3051" s="56" t="s">
        <v>45</v>
      </c>
      <c r="G3051" s="56" t="s">
        <v>538</v>
      </c>
      <c r="H3051" s="57" t="s">
        <v>30</v>
      </c>
      <c r="I3051" s="57" t="s">
        <v>3112</v>
      </c>
      <c r="J3051" s="56" t="s">
        <v>3883</v>
      </c>
      <c r="K3051" s="56" t="s">
        <v>3878</v>
      </c>
    </row>
    <row r="3052" spans="2:11" x14ac:dyDescent="0.25">
      <c r="B3052" s="56" t="s">
        <v>554</v>
      </c>
      <c r="C3052" s="56" t="s">
        <v>882</v>
      </c>
      <c r="D3052" s="56" t="s">
        <v>650</v>
      </c>
      <c r="E3052" s="56" t="s">
        <v>511</v>
      </c>
      <c r="F3052" s="56" t="s">
        <v>45</v>
      </c>
      <c r="G3052" s="56" t="s">
        <v>538</v>
      </c>
      <c r="H3052" s="57" t="s">
        <v>20</v>
      </c>
      <c r="I3052" s="57" t="s">
        <v>3113</v>
      </c>
      <c r="J3052" s="56" t="s">
        <v>3883</v>
      </c>
      <c r="K3052" s="56" t="s">
        <v>3878</v>
      </c>
    </row>
    <row r="3053" spans="2:11" x14ac:dyDescent="0.25">
      <c r="B3053" s="56" t="s">
        <v>554</v>
      </c>
      <c r="C3053" s="56" t="s">
        <v>882</v>
      </c>
      <c r="D3053" s="56" t="s">
        <v>650</v>
      </c>
      <c r="E3053" s="56" t="s">
        <v>511</v>
      </c>
      <c r="F3053" s="56" t="s">
        <v>45</v>
      </c>
      <c r="G3053" s="56" t="s">
        <v>538</v>
      </c>
      <c r="H3053" s="57">
        <v>5.5</v>
      </c>
      <c r="I3053" s="57" t="s">
        <v>3114</v>
      </c>
      <c r="J3053" s="56" t="s">
        <v>3883</v>
      </c>
      <c r="K3053" s="56" t="s">
        <v>3878</v>
      </c>
    </row>
    <row r="3054" spans="2:11" x14ac:dyDescent="0.25">
      <c r="B3054" s="56" t="s">
        <v>554</v>
      </c>
      <c r="C3054" s="56" t="s">
        <v>882</v>
      </c>
      <c r="D3054" s="56" t="s">
        <v>650</v>
      </c>
      <c r="E3054" s="56" t="s">
        <v>511</v>
      </c>
      <c r="F3054" s="56" t="s">
        <v>45</v>
      </c>
      <c r="G3054" s="56" t="s">
        <v>538</v>
      </c>
      <c r="H3054" s="57" t="s">
        <v>22</v>
      </c>
      <c r="I3054" s="57" t="s">
        <v>3115</v>
      </c>
      <c r="J3054" s="56" t="s">
        <v>3883</v>
      </c>
      <c r="K3054" s="56" t="s">
        <v>3878</v>
      </c>
    </row>
    <row r="3055" spans="2:11" x14ac:dyDescent="0.25">
      <c r="B3055" s="56" t="s">
        <v>554</v>
      </c>
      <c r="C3055" s="56" t="s">
        <v>882</v>
      </c>
      <c r="D3055" s="56" t="s">
        <v>650</v>
      </c>
      <c r="E3055" s="56" t="s">
        <v>511</v>
      </c>
      <c r="F3055" s="56" t="s">
        <v>45</v>
      </c>
      <c r="G3055" s="56" t="s">
        <v>538</v>
      </c>
      <c r="H3055" s="57">
        <v>6.5</v>
      </c>
      <c r="I3055" s="57" t="s">
        <v>3116</v>
      </c>
      <c r="J3055" s="56" t="s">
        <v>3883</v>
      </c>
      <c r="K3055" s="56" t="s">
        <v>3878</v>
      </c>
    </row>
    <row r="3056" spans="2:11" x14ac:dyDescent="0.25">
      <c r="B3056" s="56" t="s">
        <v>554</v>
      </c>
      <c r="C3056" s="56" t="s">
        <v>882</v>
      </c>
      <c r="D3056" s="56" t="s">
        <v>650</v>
      </c>
      <c r="E3056" s="56" t="s">
        <v>511</v>
      </c>
      <c r="F3056" s="56" t="s">
        <v>45</v>
      </c>
      <c r="G3056" s="56" t="s">
        <v>538</v>
      </c>
      <c r="H3056" s="57" t="s">
        <v>24</v>
      </c>
      <c r="I3056" s="57" t="s">
        <v>3117</v>
      </c>
      <c r="J3056" s="56" t="s">
        <v>3883</v>
      </c>
      <c r="K3056" s="56" t="s">
        <v>3878</v>
      </c>
    </row>
    <row r="3057" spans="2:11" x14ac:dyDescent="0.25">
      <c r="B3057" s="56" t="s">
        <v>554</v>
      </c>
      <c r="C3057" s="56" t="s">
        <v>882</v>
      </c>
      <c r="D3057" s="56" t="s">
        <v>650</v>
      </c>
      <c r="E3057" s="56" t="s">
        <v>511</v>
      </c>
      <c r="F3057" s="56" t="s">
        <v>45</v>
      </c>
      <c r="G3057" s="56" t="s">
        <v>538</v>
      </c>
      <c r="H3057" s="57">
        <v>7.5</v>
      </c>
      <c r="I3057" s="57" t="s">
        <v>3118</v>
      </c>
      <c r="J3057" s="56" t="s">
        <v>3883</v>
      </c>
      <c r="K3057" s="56" t="s">
        <v>3878</v>
      </c>
    </row>
    <row r="3058" spans="2:11" x14ac:dyDescent="0.25">
      <c r="B3058" s="56" t="s">
        <v>554</v>
      </c>
      <c r="C3058" s="56" t="s">
        <v>882</v>
      </c>
      <c r="D3058" s="56" t="s">
        <v>650</v>
      </c>
      <c r="E3058" s="56" t="s">
        <v>511</v>
      </c>
      <c r="F3058" s="56" t="s">
        <v>45</v>
      </c>
      <c r="G3058" s="56" t="s">
        <v>538</v>
      </c>
      <c r="H3058" s="57" t="s">
        <v>26</v>
      </c>
      <c r="I3058" s="57" t="s">
        <v>3119</v>
      </c>
      <c r="J3058" s="56" t="s">
        <v>3883</v>
      </c>
      <c r="K3058" s="56" t="s">
        <v>3878</v>
      </c>
    </row>
    <row r="3059" spans="2:11" x14ac:dyDescent="0.25">
      <c r="B3059" s="56" t="s">
        <v>554</v>
      </c>
      <c r="C3059" s="56" t="s">
        <v>882</v>
      </c>
      <c r="D3059" s="56" t="s">
        <v>650</v>
      </c>
      <c r="E3059" s="56" t="s">
        <v>511</v>
      </c>
      <c r="F3059" s="56" t="s">
        <v>45</v>
      </c>
      <c r="G3059" s="56" t="s">
        <v>538</v>
      </c>
      <c r="H3059" s="57">
        <v>8.5</v>
      </c>
      <c r="I3059" s="57" t="s">
        <v>3120</v>
      </c>
      <c r="J3059" s="56" t="s">
        <v>3883</v>
      </c>
      <c r="K3059" s="56" t="s">
        <v>3878</v>
      </c>
    </row>
    <row r="3060" spans="2:11" x14ac:dyDescent="0.25">
      <c r="B3060" s="56" t="s">
        <v>554</v>
      </c>
      <c r="C3060" s="56" t="s">
        <v>882</v>
      </c>
      <c r="D3060" s="56" t="s">
        <v>650</v>
      </c>
      <c r="E3060" s="56" t="s">
        <v>511</v>
      </c>
      <c r="F3060" s="56" t="s">
        <v>45</v>
      </c>
      <c r="G3060" s="56" t="s">
        <v>538</v>
      </c>
      <c r="H3060" s="57" t="s">
        <v>28</v>
      </c>
      <c r="I3060" s="57" t="s">
        <v>3121</v>
      </c>
      <c r="J3060" s="56" t="s">
        <v>3883</v>
      </c>
      <c r="K3060" s="56" t="s">
        <v>3878</v>
      </c>
    </row>
    <row r="3061" spans="2:11" x14ac:dyDescent="0.25">
      <c r="B3061" s="56" t="s">
        <v>554</v>
      </c>
      <c r="C3061" s="56" t="s">
        <v>882</v>
      </c>
      <c r="D3061" s="56" t="s">
        <v>650</v>
      </c>
      <c r="E3061" s="56" t="s">
        <v>511</v>
      </c>
      <c r="F3061" s="56" t="s">
        <v>45</v>
      </c>
      <c r="G3061" s="56" t="s">
        <v>538</v>
      </c>
      <c r="H3061" s="57">
        <v>9.5</v>
      </c>
      <c r="I3061" s="57" t="s">
        <v>3122</v>
      </c>
      <c r="J3061" s="56" t="s">
        <v>3883</v>
      </c>
      <c r="K3061" s="56" t="s">
        <v>3878</v>
      </c>
    </row>
    <row r="3062" spans="2:11" x14ac:dyDescent="0.25">
      <c r="B3062" s="56" t="s">
        <v>554</v>
      </c>
      <c r="C3062" s="56" t="s">
        <v>882</v>
      </c>
      <c r="D3062" s="56" t="s">
        <v>650</v>
      </c>
      <c r="E3062" s="56" t="s">
        <v>511</v>
      </c>
      <c r="F3062" s="56" t="s">
        <v>45</v>
      </c>
      <c r="G3062" s="56" t="s">
        <v>538</v>
      </c>
      <c r="H3062" s="57" t="s">
        <v>30</v>
      </c>
      <c r="I3062" s="57" t="s">
        <v>3123</v>
      </c>
      <c r="J3062" s="56" t="s">
        <v>3883</v>
      </c>
      <c r="K3062" s="56" t="s">
        <v>3878</v>
      </c>
    </row>
    <row r="3063" spans="2:11" x14ac:dyDescent="0.25">
      <c r="B3063" s="56" t="s">
        <v>555</v>
      </c>
      <c r="C3063" s="56" t="s">
        <v>882</v>
      </c>
      <c r="D3063" s="56" t="s">
        <v>650</v>
      </c>
      <c r="E3063" s="56" t="s">
        <v>511</v>
      </c>
      <c r="F3063" s="56" t="s">
        <v>45</v>
      </c>
      <c r="G3063" s="56" t="s">
        <v>538</v>
      </c>
      <c r="H3063" s="57" t="s">
        <v>20</v>
      </c>
      <c r="I3063" s="57" t="s">
        <v>3124</v>
      </c>
      <c r="J3063" s="56" t="s">
        <v>3883</v>
      </c>
      <c r="K3063" s="56" t="s">
        <v>3878</v>
      </c>
    </row>
    <row r="3064" spans="2:11" x14ac:dyDescent="0.25">
      <c r="B3064" s="56" t="s">
        <v>555</v>
      </c>
      <c r="C3064" s="56" t="s">
        <v>882</v>
      </c>
      <c r="D3064" s="56" t="s">
        <v>650</v>
      </c>
      <c r="E3064" s="56" t="s">
        <v>511</v>
      </c>
      <c r="F3064" s="56" t="s">
        <v>45</v>
      </c>
      <c r="G3064" s="56" t="s">
        <v>538</v>
      </c>
      <c r="H3064" s="57">
        <v>5.5</v>
      </c>
      <c r="I3064" s="57" t="s">
        <v>3125</v>
      </c>
      <c r="J3064" s="56" t="s">
        <v>3883</v>
      </c>
      <c r="K3064" s="56" t="s">
        <v>3878</v>
      </c>
    </row>
    <row r="3065" spans="2:11" x14ac:dyDescent="0.25">
      <c r="B3065" s="56" t="s">
        <v>555</v>
      </c>
      <c r="C3065" s="56" t="s">
        <v>882</v>
      </c>
      <c r="D3065" s="56" t="s">
        <v>650</v>
      </c>
      <c r="E3065" s="56" t="s">
        <v>511</v>
      </c>
      <c r="F3065" s="56" t="s">
        <v>45</v>
      </c>
      <c r="G3065" s="56" t="s">
        <v>538</v>
      </c>
      <c r="H3065" s="57" t="s">
        <v>22</v>
      </c>
      <c r="I3065" s="57" t="s">
        <v>3126</v>
      </c>
      <c r="J3065" s="56" t="s">
        <v>3883</v>
      </c>
      <c r="K3065" s="56" t="s">
        <v>3878</v>
      </c>
    </row>
    <row r="3066" spans="2:11" x14ac:dyDescent="0.25">
      <c r="B3066" s="56" t="s">
        <v>555</v>
      </c>
      <c r="C3066" s="56" t="s">
        <v>882</v>
      </c>
      <c r="D3066" s="56" t="s">
        <v>650</v>
      </c>
      <c r="E3066" s="56" t="s">
        <v>511</v>
      </c>
      <c r="F3066" s="56" t="s">
        <v>45</v>
      </c>
      <c r="G3066" s="56" t="s">
        <v>538</v>
      </c>
      <c r="H3066" s="57">
        <v>6.5</v>
      </c>
      <c r="I3066" s="57" t="s">
        <v>3127</v>
      </c>
      <c r="J3066" s="56" t="s">
        <v>3883</v>
      </c>
      <c r="K3066" s="56" t="s">
        <v>3878</v>
      </c>
    </row>
    <row r="3067" spans="2:11" x14ac:dyDescent="0.25">
      <c r="B3067" s="56" t="s">
        <v>555</v>
      </c>
      <c r="C3067" s="56" t="s">
        <v>882</v>
      </c>
      <c r="D3067" s="56" t="s">
        <v>650</v>
      </c>
      <c r="E3067" s="56" t="s">
        <v>511</v>
      </c>
      <c r="F3067" s="56" t="s">
        <v>45</v>
      </c>
      <c r="G3067" s="56" t="s">
        <v>538</v>
      </c>
      <c r="H3067" s="57" t="s">
        <v>24</v>
      </c>
      <c r="I3067" s="57" t="s">
        <v>3128</v>
      </c>
      <c r="J3067" s="56" t="s">
        <v>3883</v>
      </c>
      <c r="K3067" s="56" t="s">
        <v>3878</v>
      </c>
    </row>
    <row r="3068" spans="2:11" x14ac:dyDescent="0.25">
      <c r="B3068" s="56" t="s">
        <v>555</v>
      </c>
      <c r="C3068" s="56" t="s">
        <v>882</v>
      </c>
      <c r="D3068" s="56" t="s">
        <v>650</v>
      </c>
      <c r="E3068" s="56" t="s">
        <v>511</v>
      </c>
      <c r="F3068" s="56" t="s">
        <v>45</v>
      </c>
      <c r="G3068" s="56" t="s">
        <v>538</v>
      </c>
      <c r="H3068" s="57">
        <v>7.5</v>
      </c>
      <c r="I3068" s="57" t="s">
        <v>3129</v>
      </c>
      <c r="J3068" s="56" t="s">
        <v>3883</v>
      </c>
      <c r="K3068" s="56" t="s">
        <v>3878</v>
      </c>
    </row>
    <row r="3069" spans="2:11" x14ac:dyDescent="0.25">
      <c r="B3069" s="56" t="s">
        <v>555</v>
      </c>
      <c r="C3069" s="56" t="s">
        <v>882</v>
      </c>
      <c r="D3069" s="56" t="s">
        <v>650</v>
      </c>
      <c r="E3069" s="56" t="s">
        <v>511</v>
      </c>
      <c r="F3069" s="56" t="s">
        <v>45</v>
      </c>
      <c r="G3069" s="56" t="s">
        <v>538</v>
      </c>
      <c r="H3069" s="57" t="s">
        <v>26</v>
      </c>
      <c r="I3069" s="57" t="s">
        <v>3130</v>
      </c>
      <c r="J3069" s="56" t="s">
        <v>3883</v>
      </c>
      <c r="K3069" s="56" t="s">
        <v>3878</v>
      </c>
    </row>
    <row r="3070" spans="2:11" x14ac:dyDescent="0.25">
      <c r="B3070" s="56" t="s">
        <v>555</v>
      </c>
      <c r="C3070" s="56" t="s">
        <v>882</v>
      </c>
      <c r="D3070" s="56" t="s">
        <v>650</v>
      </c>
      <c r="E3070" s="56" t="s">
        <v>511</v>
      </c>
      <c r="F3070" s="56" t="s">
        <v>45</v>
      </c>
      <c r="G3070" s="56" t="s">
        <v>538</v>
      </c>
      <c r="H3070" s="57">
        <v>8.5</v>
      </c>
      <c r="I3070" s="57" t="s">
        <v>3131</v>
      </c>
      <c r="J3070" s="56" t="s">
        <v>3883</v>
      </c>
      <c r="K3070" s="56" t="s">
        <v>3878</v>
      </c>
    </row>
    <row r="3071" spans="2:11" x14ac:dyDescent="0.25">
      <c r="B3071" s="56" t="s">
        <v>555</v>
      </c>
      <c r="C3071" s="56" t="s">
        <v>882</v>
      </c>
      <c r="D3071" s="56" t="s">
        <v>650</v>
      </c>
      <c r="E3071" s="56" t="s">
        <v>511</v>
      </c>
      <c r="F3071" s="56" t="s">
        <v>45</v>
      </c>
      <c r="G3071" s="56" t="s">
        <v>538</v>
      </c>
      <c r="H3071" s="57" t="s">
        <v>28</v>
      </c>
      <c r="I3071" s="57" t="s">
        <v>3132</v>
      </c>
      <c r="J3071" s="56" t="s">
        <v>3883</v>
      </c>
      <c r="K3071" s="56" t="s">
        <v>3878</v>
      </c>
    </row>
    <row r="3072" spans="2:11" x14ac:dyDescent="0.25">
      <c r="B3072" s="56" t="s">
        <v>555</v>
      </c>
      <c r="C3072" s="56" t="s">
        <v>882</v>
      </c>
      <c r="D3072" s="56" t="s">
        <v>650</v>
      </c>
      <c r="E3072" s="56" t="s">
        <v>511</v>
      </c>
      <c r="F3072" s="56" t="s">
        <v>45</v>
      </c>
      <c r="G3072" s="56" t="s">
        <v>538</v>
      </c>
      <c r="H3072" s="57">
        <v>9.5</v>
      </c>
      <c r="I3072" s="57" t="s">
        <v>3133</v>
      </c>
      <c r="J3072" s="56" t="s">
        <v>3883</v>
      </c>
      <c r="K3072" s="56" t="s">
        <v>3878</v>
      </c>
    </row>
    <row r="3073" spans="2:11" x14ac:dyDescent="0.25">
      <c r="B3073" s="56" t="s">
        <v>555</v>
      </c>
      <c r="C3073" s="56" t="s">
        <v>882</v>
      </c>
      <c r="D3073" s="56" t="s">
        <v>650</v>
      </c>
      <c r="E3073" s="56" t="s">
        <v>511</v>
      </c>
      <c r="F3073" s="56" t="s">
        <v>45</v>
      </c>
      <c r="G3073" s="56" t="s">
        <v>538</v>
      </c>
      <c r="H3073" s="57" t="s">
        <v>30</v>
      </c>
      <c r="I3073" s="57" t="s">
        <v>3134</v>
      </c>
      <c r="J3073" s="56" t="s">
        <v>3883</v>
      </c>
      <c r="K3073" s="56" t="s">
        <v>3878</v>
      </c>
    </row>
    <row r="3074" spans="2:11" hidden="1" x14ac:dyDescent="0.25">
      <c r="B3074" s="54" t="s">
        <v>557</v>
      </c>
      <c r="C3074" s="54" t="s">
        <v>257</v>
      </c>
      <c r="D3074" s="54" t="s">
        <v>52</v>
      </c>
      <c r="E3074" s="54" t="s">
        <v>237</v>
      </c>
      <c r="F3074" s="54" t="s">
        <v>45</v>
      </c>
      <c r="G3074" s="54" t="s">
        <v>46</v>
      </c>
      <c r="H3074" s="55" t="s">
        <v>20</v>
      </c>
      <c r="I3074" s="55" t="s">
        <v>3135</v>
      </c>
      <c r="J3074" t="e">
        <v>#N/A</v>
      </c>
      <c r="K3074" t="s">
        <v>3878</v>
      </c>
    </row>
    <row r="3075" spans="2:11" hidden="1" x14ac:dyDescent="0.25">
      <c r="B3075" s="28" t="s">
        <v>557</v>
      </c>
      <c r="C3075" s="28" t="s">
        <v>257</v>
      </c>
      <c r="D3075" s="28" t="s">
        <v>52</v>
      </c>
      <c r="E3075" s="28" t="s">
        <v>237</v>
      </c>
      <c r="F3075" s="28" t="s">
        <v>45</v>
      </c>
      <c r="G3075" s="28" t="s">
        <v>46</v>
      </c>
      <c r="H3075" s="16">
        <v>5.5</v>
      </c>
      <c r="I3075" s="16" t="s">
        <v>3136</v>
      </c>
      <c r="J3075" t="e">
        <v>#N/A</v>
      </c>
      <c r="K3075" t="s">
        <v>3878</v>
      </c>
    </row>
    <row r="3076" spans="2:11" hidden="1" x14ac:dyDescent="0.25">
      <c r="B3076" s="28" t="s">
        <v>557</v>
      </c>
      <c r="C3076" s="28" t="s">
        <v>257</v>
      </c>
      <c r="D3076" s="28" t="s">
        <v>52</v>
      </c>
      <c r="E3076" s="28" t="s">
        <v>237</v>
      </c>
      <c r="F3076" s="28" t="s">
        <v>45</v>
      </c>
      <c r="G3076" s="28" t="s">
        <v>46</v>
      </c>
      <c r="H3076" s="16" t="s">
        <v>22</v>
      </c>
      <c r="I3076" s="16" t="s">
        <v>3137</v>
      </c>
      <c r="J3076" t="e">
        <v>#N/A</v>
      </c>
      <c r="K3076" t="s">
        <v>3878</v>
      </c>
    </row>
    <row r="3077" spans="2:11" hidden="1" x14ac:dyDescent="0.25">
      <c r="B3077" s="28" t="s">
        <v>557</v>
      </c>
      <c r="C3077" s="28" t="s">
        <v>257</v>
      </c>
      <c r="D3077" s="28" t="s">
        <v>52</v>
      </c>
      <c r="E3077" s="28" t="s">
        <v>237</v>
      </c>
      <c r="F3077" s="28" t="s">
        <v>45</v>
      </c>
      <c r="G3077" s="28" t="s">
        <v>46</v>
      </c>
      <c r="H3077" s="16">
        <v>6.5</v>
      </c>
      <c r="I3077" s="16" t="s">
        <v>3138</v>
      </c>
      <c r="J3077" t="e">
        <v>#N/A</v>
      </c>
      <c r="K3077" t="s">
        <v>3878</v>
      </c>
    </row>
    <row r="3078" spans="2:11" hidden="1" x14ac:dyDescent="0.25">
      <c r="B3078" s="28" t="s">
        <v>557</v>
      </c>
      <c r="C3078" s="28" t="s">
        <v>257</v>
      </c>
      <c r="D3078" s="28" t="s">
        <v>52</v>
      </c>
      <c r="E3078" s="28" t="s">
        <v>237</v>
      </c>
      <c r="F3078" s="28" t="s">
        <v>45</v>
      </c>
      <c r="G3078" s="28" t="s">
        <v>46</v>
      </c>
      <c r="H3078" s="16" t="s">
        <v>24</v>
      </c>
      <c r="I3078" s="16" t="s">
        <v>3139</v>
      </c>
      <c r="J3078" t="e">
        <v>#N/A</v>
      </c>
      <c r="K3078" t="s">
        <v>3878</v>
      </c>
    </row>
    <row r="3079" spans="2:11" hidden="1" x14ac:dyDescent="0.25">
      <c r="B3079" s="28" t="s">
        <v>557</v>
      </c>
      <c r="C3079" s="28" t="s">
        <v>257</v>
      </c>
      <c r="D3079" s="28" t="s">
        <v>52</v>
      </c>
      <c r="E3079" s="28" t="s">
        <v>237</v>
      </c>
      <c r="F3079" s="28" t="s">
        <v>45</v>
      </c>
      <c r="G3079" s="28" t="s">
        <v>46</v>
      </c>
      <c r="H3079" s="16">
        <v>7.5</v>
      </c>
      <c r="I3079" s="16" t="s">
        <v>3140</v>
      </c>
      <c r="J3079" t="e">
        <v>#N/A</v>
      </c>
      <c r="K3079" t="s">
        <v>3878</v>
      </c>
    </row>
    <row r="3080" spans="2:11" hidden="1" x14ac:dyDescent="0.25">
      <c r="B3080" s="28" t="s">
        <v>557</v>
      </c>
      <c r="C3080" s="28" t="s">
        <v>257</v>
      </c>
      <c r="D3080" s="28" t="s">
        <v>52</v>
      </c>
      <c r="E3080" s="28" t="s">
        <v>237</v>
      </c>
      <c r="F3080" s="28" t="s">
        <v>45</v>
      </c>
      <c r="G3080" s="28" t="s">
        <v>46</v>
      </c>
      <c r="H3080" s="16" t="s">
        <v>26</v>
      </c>
      <c r="I3080" s="16" t="s">
        <v>3141</v>
      </c>
      <c r="J3080" t="e">
        <v>#N/A</v>
      </c>
      <c r="K3080" t="s">
        <v>3878</v>
      </c>
    </row>
    <row r="3081" spans="2:11" hidden="1" x14ac:dyDescent="0.25">
      <c r="B3081" s="28" t="s">
        <v>557</v>
      </c>
      <c r="C3081" s="28" t="s">
        <v>257</v>
      </c>
      <c r="D3081" s="28" t="s">
        <v>52</v>
      </c>
      <c r="E3081" s="28" t="s">
        <v>237</v>
      </c>
      <c r="F3081" s="28" t="s">
        <v>45</v>
      </c>
      <c r="G3081" s="28" t="s">
        <v>46</v>
      </c>
      <c r="H3081" s="16">
        <v>8.5</v>
      </c>
      <c r="I3081" s="16" t="s">
        <v>3142</v>
      </c>
      <c r="J3081" t="e">
        <v>#N/A</v>
      </c>
      <c r="K3081" t="s">
        <v>3878</v>
      </c>
    </row>
    <row r="3082" spans="2:11" hidden="1" x14ac:dyDescent="0.25">
      <c r="B3082" s="28" t="s">
        <v>557</v>
      </c>
      <c r="C3082" s="28" t="s">
        <v>257</v>
      </c>
      <c r="D3082" s="28" t="s">
        <v>52</v>
      </c>
      <c r="E3082" s="28" t="s">
        <v>237</v>
      </c>
      <c r="F3082" s="28" t="s">
        <v>45</v>
      </c>
      <c r="G3082" s="28" t="s">
        <v>46</v>
      </c>
      <c r="H3082" s="16" t="s">
        <v>28</v>
      </c>
      <c r="I3082" s="16" t="s">
        <v>3143</v>
      </c>
      <c r="J3082" t="e">
        <v>#N/A</v>
      </c>
      <c r="K3082" t="s">
        <v>3878</v>
      </c>
    </row>
    <row r="3083" spans="2:11" hidden="1" x14ac:dyDescent="0.25">
      <c r="B3083" s="28" t="s">
        <v>557</v>
      </c>
      <c r="C3083" s="28" t="s">
        <v>257</v>
      </c>
      <c r="D3083" s="28" t="s">
        <v>52</v>
      </c>
      <c r="E3083" s="28" t="s">
        <v>237</v>
      </c>
      <c r="F3083" s="28" t="s">
        <v>45</v>
      </c>
      <c r="G3083" s="28" t="s">
        <v>46</v>
      </c>
      <c r="H3083" s="16">
        <v>9.5</v>
      </c>
      <c r="I3083" s="16" t="s">
        <v>3144</v>
      </c>
      <c r="J3083" t="e">
        <v>#N/A</v>
      </c>
      <c r="K3083" t="s">
        <v>3878</v>
      </c>
    </row>
    <row r="3084" spans="2:11" hidden="1" x14ac:dyDescent="0.25">
      <c r="B3084" s="44" t="s">
        <v>557</v>
      </c>
      <c r="C3084" s="44" t="s">
        <v>257</v>
      </c>
      <c r="D3084" s="44" t="s">
        <v>52</v>
      </c>
      <c r="E3084" s="44" t="s">
        <v>237</v>
      </c>
      <c r="F3084" s="44" t="s">
        <v>45</v>
      </c>
      <c r="G3084" s="44" t="s">
        <v>46</v>
      </c>
      <c r="H3084" s="53" t="s">
        <v>30</v>
      </c>
      <c r="I3084" s="53" t="s">
        <v>3145</v>
      </c>
      <c r="J3084" t="e">
        <v>#N/A</v>
      </c>
      <c r="K3084" t="s">
        <v>3878</v>
      </c>
    </row>
    <row r="3085" spans="2:11" x14ac:dyDescent="0.25">
      <c r="B3085" s="56" t="s">
        <v>559</v>
      </c>
      <c r="C3085" s="56" t="s">
        <v>3079</v>
      </c>
      <c r="D3085" s="56" t="s">
        <v>523</v>
      </c>
      <c r="E3085" s="56" t="s">
        <v>511</v>
      </c>
      <c r="F3085" s="56" t="s">
        <v>45</v>
      </c>
      <c r="G3085" s="56" t="s">
        <v>538</v>
      </c>
      <c r="H3085" s="57" t="s">
        <v>20</v>
      </c>
      <c r="I3085" s="57" t="s">
        <v>3146</v>
      </c>
      <c r="J3085" s="56" t="s">
        <v>3880</v>
      </c>
      <c r="K3085" s="56" t="s">
        <v>3878</v>
      </c>
    </row>
    <row r="3086" spans="2:11" x14ac:dyDescent="0.25">
      <c r="B3086" s="56" t="s">
        <v>559</v>
      </c>
      <c r="C3086" s="56" t="s">
        <v>3079</v>
      </c>
      <c r="D3086" s="56" t="s">
        <v>523</v>
      </c>
      <c r="E3086" s="56" t="s">
        <v>511</v>
      </c>
      <c r="F3086" s="56" t="s">
        <v>45</v>
      </c>
      <c r="G3086" s="56" t="s">
        <v>538</v>
      </c>
      <c r="H3086" s="57">
        <v>5.5</v>
      </c>
      <c r="I3086" s="57" t="s">
        <v>3147</v>
      </c>
      <c r="J3086" s="56" t="s">
        <v>3880</v>
      </c>
      <c r="K3086" s="56" t="s">
        <v>3878</v>
      </c>
    </row>
    <row r="3087" spans="2:11" x14ac:dyDescent="0.25">
      <c r="B3087" s="56" t="s">
        <v>559</v>
      </c>
      <c r="C3087" s="56" t="s">
        <v>3079</v>
      </c>
      <c r="D3087" s="56" t="s">
        <v>523</v>
      </c>
      <c r="E3087" s="56" t="s">
        <v>511</v>
      </c>
      <c r="F3087" s="56" t="s">
        <v>45</v>
      </c>
      <c r="G3087" s="56" t="s">
        <v>538</v>
      </c>
      <c r="H3087" s="57" t="s">
        <v>22</v>
      </c>
      <c r="I3087" s="57" t="s">
        <v>3148</v>
      </c>
      <c r="J3087" s="56" t="s">
        <v>3880</v>
      </c>
      <c r="K3087" s="56" t="s">
        <v>3878</v>
      </c>
    </row>
    <row r="3088" spans="2:11" x14ac:dyDescent="0.25">
      <c r="B3088" s="56" t="s">
        <v>559</v>
      </c>
      <c r="C3088" s="56" t="s">
        <v>3079</v>
      </c>
      <c r="D3088" s="56" t="s">
        <v>523</v>
      </c>
      <c r="E3088" s="56" t="s">
        <v>511</v>
      </c>
      <c r="F3088" s="56" t="s">
        <v>45</v>
      </c>
      <c r="G3088" s="56" t="s">
        <v>538</v>
      </c>
      <c r="H3088" s="57">
        <v>6.5</v>
      </c>
      <c r="I3088" s="57" t="s">
        <v>3149</v>
      </c>
      <c r="J3088" s="56" t="s">
        <v>3880</v>
      </c>
      <c r="K3088" s="56" t="s">
        <v>3878</v>
      </c>
    </row>
    <row r="3089" spans="2:11" x14ac:dyDescent="0.25">
      <c r="B3089" s="56" t="s">
        <v>559</v>
      </c>
      <c r="C3089" s="56" t="s">
        <v>3079</v>
      </c>
      <c r="D3089" s="56" t="s">
        <v>523</v>
      </c>
      <c r="E3089" s="56" t="s">
        <v>511</v>
      </c>
      <c r="F3089" s="56" t="s">
        <v>45</v>
      </c>
      <c r="G3089" s="56" t="s">
        <v>538</v>
      </c>
      <c r="H3089" s="57" t="s">
        <v>24</v>
      </c>
      <c r="I3089" s="57" t="s">
        <v>3150</v>
      </c>
      <c r="J3089" s="56" t="s">
        <v>3880</v>
      </c>
      <c r="K3089" s="56" t="s">
        <v>3878</v>
      </c>
    </row>
    <row r="3090" spans="2:11" x14ac:dyDescent="0.25">
      <c r="B3090" s="56" t="s">
        <v>559</v>
      </c>
      <c r="C3090" s="56" t="s">
        <v>3079</v>
      </c>
      <c r="D3090" s="56" t="s">
        <v>523</v>
      </c>
      <c r="E3090" s="56" t="s">
        <v>511</v>
      </c>
      <c r="F3090" s="56" t="s">
        <v>45</v>
      </c>
      <c r="G3090" s="56" t="s">
        <v>538</v>
      </c>
      <c r="H3090" s="57">
        <v>7.5</v>
      </c>
      <c r="I3090" s="57" t="s">
        <v>3151</v>
      </c>
      <c r="J3090" s="56" t="s">
        <v>3880</v>
      </c>
      <c r="K3090" s="56" t="s">
        <v>3878</v>
      </c>
    </row>
    <row r="3091" spans="2:11" x14ac:dyDescent="0.25">
      <c r="B3091" s="56" t="s">
        <v>559</v>
      </c>
      <c r="C3091" s="56" t="s">
        <v>3079</v>
      </c>
      <c r="D3091" s="56" t="s">
        <v>523</v>
      </c>
      <c r="E3091" s="56" t="s">
        <v>511</v>
      </c>
      <c r="F3091" s="56" t="s">
        <v>45</v>
      </c>
      <c r="G3091" s="56" t="s">
        <v>538</v>
      </c>
      <c r="H3091" s="57" t="s">
        <v>26</v>
      </c>
      <c r="I3091" s="57" t="s">
        <v>3152</v>
      </c>
      <c r="J3091" s="56" t="s">
        <v>3880</v>
      </c>
      <c r="K3091" s="56" t="s">
        <v>3878</v>
      </c>
    </row>
    <row r="3092" spans="2:11" x14ac:dyDescent="0.25">
      <c r="B3092" s="56" t="s">
        <v>559</v>
      </c>
      <c r="C3092" s="56" t="s">
        <v>3079</v>
      </c>
      <c r="D3092" s="56" t="s">
        <v>523</v>
      </c>
      <c r="E3092" s="56" t="s">
        <v>511</v>
      </c>
      <c r="F3092" s="56" t="s">
        <v>45</v>
      </c>
      <c r="G3092" s="56" t="s">
        <v>538</v>
      </c>
      <c r="H3092" s="57">
        <v>8.5</v>
      </c>
      <c r="I3092" s="57" t="s">
        <v>3153</v>
      </c>
      <c r="J3092" s="56" t="s">
        <v>3880</v>
      </c>
      <c r="K3092" s="56" t="s">
        <v>3878</v>
      </c>
    </row>
    <row r="3093" spans="2:11" x14ac:dyDescent="0.25">
      <c r="B3093" s="56" t="s">
        <v>559</v>
      </c>
      <c r="C3093" s="56" t="s">
        <v>3079</v>
      </c>
      <c r="D3093" s="56" t="s">
        <v>523</v>
      </c>
      <c r="E3093" s="56" t="s">
        <v>511</v>
      </c>
      <c r="F3093" s="56" t="s">
        <v>45</v>
      </c>
      <c r="G3093" s="56" t="s">
        <v>538</v>
      </c>
      <c r="H3093" s="57" t="s">
        <v>28</v>
      </c>
      <c r="I3093" s="57" t="s">
        <v>3154</v>
      </c>
      <c r="J3093" s="56" t="s">
        <v>3880</v>
      </c>
      <c r="K3093" s="56" t="s">
        <v>3878</v>
      </c>
    </row>
    <row r="3094" spans="2:11" x14ac:dyDescent="0.25">
      <c r="B3094" s="56" t="s">
        <v>559</v>
      </c>
      <c r="C3094" s="56" t="s">
        <v>3079</v>
      </c>
      <c r="D3094" s="56" t="s">
        <v>523</v>
      </c>
      <c r="E3094" s="56" t="s">
        <v>511</v>
      </c>
      <c r="F3094" s="56" t="s">
        <v>45</v>
      </c>
      <c r="G3094" s="56" t="s">
        <v>538</v>
      </c>
      <c r="H3094" s="57">
        <v>9.5</v>
      </c>
      <c r="I3094" s="57" t="s">
        <v>3155</v>
      </c>
      <c r="J3094" s="56" t="s">
        <v>3880</v>
      </c>
      <c r="K3094" s="56" t="s">
        <v>3878</v>
      </c>
    </row>
    <row r="3095" spans="2:11" x14ac:dyDescent="0.25">
      <c r="B3095" s="56" t="s">
        <v>559</v>
      </c>
      <c r="C3095" s="56" t="s">
        <v>3079</v>
      </c>
      <c r="D3095" s="56" t="s">
        <v>523</v>
      </c>
      <c r="E3095" s="56" t="s">
        <v>511</v>
      </c>
      <c r="F3095" s="56" t="s">
        <v>45</v>
      </c>
      <c r="G3095" s="56" t="s">
        <v>538</v>
      </c>
      <c r="H3095" s="57" t="s">
        <v>30</v>
      </c>
      <c r="I3095" s="57" t="s">
        <v>3156</v>
      </c>
      <c r="J3095" s="56" t="s">
        <v>3880</v>
      </c>
      <c r="K3095" s="56" t="s">
        <v>3878</v>
      </c>
    </row>
    <row r="3096" spans="2:11" x14ac:dyDescent="0.25">
      <c r="B3096" s="56" t="s">
        <v>561</v>
      </c>
      <c r="C3096" s="56" t="s">
        <v>882</v>
      </c>
      <c r="D3096" s="56" t="s">
        <v>650</v>
      </c>
      <c r="E3096" s="56" t="s">
        <v>511</v>
      </c>
      <c r="F3096" s="56" t="s">
        <v>45</v>
      </c>
      <c r="G3096" s="56" t="s">
        <v>538</v>
      </c>
      <c r="H3096" s="57" t="s">
        <v>20</v>
      </c>
      <c r="I3096" s="57" t="s">
        <v>3157</v>
      </c>
      <c r="J3096" s="56" t="s">
        <v>3883</v>
      </c>
      <c r="K3096" s="56" t="s">
        <v>3878</v>
      </c>
    </row>
    <row r="3097" spans="2:11" x14ac:dyDescent="0.25">
      <c r="B3097" s="56" t="s">
        <v>561</v>
      </c>
      <c r="C3097" s="56" t="s">
        <v>882</v>
      </c>
      <c r="D3097" s="56" t="s">
        <v>650</v>
      </c>
      <c r="E3097" s="56" t="s">
        <v>511</v>
      </c>
      <c r="F3097" s="56" t="s">
        <v>45</v>
      </c>
      <c r="G3097" s="56" t="s">
        <v>538</v>
      </c>
      <c r="H3097" s="57">
        <v>5.5</v>
      </c>
      <c r="I3097" s="57" t="s">
        <v>3158</v>
      </c>
      <c r="J3097" s="56" t="s">
        <v>3883</v>
      </c>
      <c r="K3097" s="56" t="s">
        <v>3878</v>
      </c>
    </row>
    <row r="3098" spans="2:11" x14ac:dyDescent="0.25">
      <c r="B3098" s="56" t="s">
        <v>561</v>
      </c>
      <c r="C3098" s="56" t="s">
        <v>882</v>
      </c>
      <c r="D3098" s="56" t="s">
        <v>650</v>
      </c>
      <c r="E3098" s="56" t="s">
        <v>511</v>
      </c>
      <c r="F3098" s="56" t="s">
        <v>45</v>
      </c>
      <c r="G3098" s="56" t="s">
        <v>538</v>
      </c>
      <c r="H3098" s="57" t="s">
        <v>22</v>
      </c>
      <c r="I3098" s="57" t="s">
        <v>3159</v>
      </c>
      <c r="J3098" s="56" t="s">
        <v>3883</v>
      </c>
      <c r="K3098" s="56" t="s">
        <v>3878</v>
      </c>
    </row>
    <row r="3099" spans="2:11" x14ac:dyDescent="0.25">
      <c r="B3099" s="56" t="s">
        <v>561</v>
      </c>
      <c r="C3099" s="56" t="s">
        <v>882</v>
      </c>
      <c r="D3099" s="56" t="s">
        <v>650</v>
      </c>
      <c r="E3099" s="56" t="s">
        <v>511</v>
      </c>
      <c r="F3099" s="56" t="s">
        <v>45</v>
      </c>
      <c r="G3099" s="56" t="s">
        <v>538</v>
      </c>
      <c r="H3099" s="57">
        <v>6.5</v>
      </c>
      <c r="I3099" s="57" t="s">
        <v>3160</v>
      </c>
      <c r="J3099" s="56" t="s">
        <v>3883</v>
      </c>
      <c r="K3099" s="56" t="s">
        <v>3878</v>
      </c>
    </row>
    <row r="3100" spans="2:11" x14ac:dyDescent="0.25">
      <c r="B3100" s="56" t="s">
        <v>561</v>
      </c>
      <c r="C3100" s="56" t="s">
        <v>882</v>
      </c>
      <c r="D3100" s="56" t="s">
        <v>650</v>
      </c>
      <c r="E3100" s="56" t="s">
        <v>511</v>
      </c>
      <c r="F3100" s="56" t="s">
        <v>45</v>
      </c>
      <c r="G3100" s="56" t="s">
        <v>538</v>
      </c>
      <c r="H3100" s="57" t="s">
        <v>24</v>
      </c>
      <c r="I3100" s="57" t="s">
        <v>3161</v>
      </c>
      <c r="J3100" s="56" t="s">
        <v>3883</v>
      </c>
      <c r="K3100" s="56" t="s">
        <v>3878</v>
      </c>
    </row>
    <row r="3101" spans="2:11" x14ac:dyDescent="0.25">
      <c r="B3101" s="56" t="s">
        <v>561</v>
      </c>
      <c r="C3101" s="56" t="s">
        <v>882</v>
      </c>
      <c r="D3101" s="56" t="s">
        <v>650</v>
      </c>
      <c r="E3101" s="56" t="s">
        <v>511</v>
      </c>
      <c r="F3101" s="56" t="s">
        <v>45</v>
      </c>
      <c r="G3101" s="56" t="s">
        <v>538</v>
      </c>
      <c r="H3101" s="57">
        <v>7.5</v>
      </c>
      <c r="I3101" s="57" t="s">
        <v>3162</v>
      </c>
      <c r="J3101" s="56" t="s">
        <v>3883</v>
      </c>
      <c r="K3101" s="56" t="s">
        <v>3878</v>
      </c>
    </row>
    <row r="3102" spans="2:11" x14ac:dyDescent="0.25">
      <c r="B3102" s="56" t="s">
        <v>561</v>
      </c>
      <c r="C3102" s="56" t="s">
        <v>882</v>
      </c>
      <c r="D3102" s="56" t="s">
        <v>650</v>
      </c>
      <c r="E3102" s="56" t="s">
        <v>511</v>
      </c>
      <c r="F3102" s="56" t="s">
        <v>45</v>
      </c>
      <c r="G3102" s="56" t="s">
        <v>538</v>
      </c>
      <c r="H3102" s="57" t="s">
        <v>26</v>
      </c>
      <c r="I3102" s="57" t="s">
        <v>3163</v>
      </c>
      <c r="J3102" s="56" t="s">
        <v>3883</v>
      </c>
      <c r="K3102" s="56" t="s">
        <v>3878</v>
      </c>
    </row>
    <row r="3103" spans="2:11" x14ac:dyDescent="0.25">
      <c r="B3103" s="56" t="s">
        <v>561</v>
      </c>
      <c r="C3103" s="56" t="s">
        <v>882</v>
      </c>
      <c r="D3103" s="56" t="s">
        <v>650</v>
      </c>
      <c r="E3103" s="56" t="s">
        <v>511</v>
      </c>
      <c r="F3103" s="56" t="s">
        <v>45</v>
      </c>
      <c r="G3103" s="56" t="s">
        <v>538</v>
      </c>
      <c r="H3103" s="57">
        <v>8.5</v>
      </c>
      <c r="I3103" s="57" t="s">
        <v>3164</v>
      </c>
      <c r="J3103" s="56" t="s">
        <v>3883</v>
      </c>
      <c r="K3103" s="56" t="s">
        <v>3878</v>
      </c>
    </row>
    <row r="3104" spans="2:11" x14ac:dyDescent="0.25">
      <c r="B3104" s="56" t="s">
        <v>561</v>
      </c>
      <c r="C3104" s="56" t="s">
        <v>882</v>
      </c>
      <c r="D3104" s="56" t="s">
        <v>650</v>
      </c>
      <c r="E3104" s="56" t="s">
        <v>511</v>
      </c>
      <c r="F3104" s="56" t="s">
        <v>45</v>
      </c>
      <c r="G3104" s="56" t="s">
        <v>538</v>
      </c>
      <c r="H3104" s="57" t="s">
        <v>28</v>
      </c>
      <c r="I3104" s="57" t="s">
        <v>3165</v>
      </c>
      <c r="J3104" s="56" t="s">
        <v>3883</v>
      </c>
      <c r="K3104" s="56" t="s">
        <v>3878</v>
      </c>
    </row>
    <row r="3105" spans="2:11" x14ac:dyDescent="0.25">
      <c r="B3105" s="56" t="s">
        <v>561</v>
      </c>
      <c r="C3105" s="56" t="s">
        <v>882</v>
      </c>
      <c r="D3105" s="56" t="s">
        <v>650</v>
      </c>
      <c r="E3105" s="56" t="s">
        <v>511</v>
      </c>
      <c r="F3105" s="56" t="s">
        <v>45</v>
      </c>
      <c r="G3105" s="56" t="s">
        <v>538</v>
      </c>
      <c r="H3105" s="57">
        <v>9.5</v>
      </c>
      <c r="I3105" s="57" t="s">
        <v>3166</v>
      </c>
      <c r="J3105" s="56" t="s">
        <v>3883</v>
      </c>
      <c r="K3105" s="56" t="s">
        <v>3878</v>
      </c>
    </row>
    <row r="3106" spans="2:11" x14ac:dyDescent="0.25">
      <c r="B3106" s="56" t="s">
        <v>561</v>
      </c>
      <c r="C3106" s="56" t="s">
        <v>882</v>
      </c>
      <c r="D3106" s="56" t="s">
        <v>650</v>
      </c>
      <c r="E3106" s="56" t="s">
        <v>511</v>
      </c>
      <c r="F3106" s="56" t="s">
        <v>45</v>
      </c>
      <c r="G3106" s="56" t="s">
        <v>538</v>
      </c>
      <c r="H3106" s="57" t="s">
        <v>30</v>
      </c>
      <c r="I3106" s="57" t="s">
        <v>3167</v>
      </c>
      <c r="J3106" s="56" t="s">
        <v>3883</v>
      </c>
      <c r="K3106" s="56" t="s">
        <v>3878</v>
      </c>
    </row>
    <row r="3107" spans="2:11" x14ac:dyDescent="0.25">
      <c r="B3107" s="56" t="s">
        <v>563</v>
      </c>
      <c r="C3107" s="56" t="s">
        <v>2967</v>
      </c>
      <c r="D3107" s="56" t="s">
        <v>558</v>
      </c>
      <c r="E3107" s="56" t="s">
        <v>511</v>
      </c>
      <c r="F3107" s="56" t="s">
        <v>45</v>
      </c>
      <c r="G3107" s="56" t="s">
        <v>538</v>
      </c>
      <c r="H3107" s="57" t="s">
        <v>20</v>
      </c>
      <c r="I3107" s="57" t="s">
        <v>3168</v>
      </c>
      <c r="J3107" s="56" t="s">
        <v>3883</v>
      </c>
      <c r="K3107" s="56" t="s">
        <v>3878</v>
      </c>
    </row>
    <row r="3108" spans="2:11" x14ac:dyDescent="0.25">
      <c r="B3108" s="56" t="s">
        <v>563</v>
      </c>
      <c r="C3108" s="56" t="s">
        <v>2967</v>
      </c>
      <c r="D3108" s="56" t="s">
        <v>558</v>
      </c>
      <c r="E3108" s="56" t="s">
        <v>511</v>
      </c>
      <c r="F3108" s="56" t="s">
        <v>45</v>
      </c>
      <c r="G3108" s="56" t="s">
        <v>538</v>
      </c>
      <c r="H3108" s="57">
        <v>5.5</v>
      </c>
      <c r="I3108" s="57" t="s">
        <v>3169</v>
      </c>
      <c r="J3108" s="56" t="s">
        <v>3883</v>
      </c>
      <c r="K3108" s="56" t="s">
        <v>3878</v>
      </c>
    </row>
    <row r="3109" spans="2:11" x14ac:dyDescent="0.25">
      <c r="B3109" s="56" t="s">
        <v>563</v>
      </c>
      <c r="C3109" s="56" t="s">
        <v>2967</v>
      </c>
      <c r="D3109" s="56" t="s">
        <v>558</v>
      </c>
      <c r="E3109" s="56" t="s">
        <v>511</v>
      </c>
      <c r="F3109" s="56" t="s">
        <v>45</v>
      </c>
      <c r="G3109" s="56" t="s">
        <v>538</v>
      </c>
      <c r="H3109" s="57" t="s">
        <v>22</v>
      </c>
      <c r="I3109" s="57" t="s">
        <v>3170</v>
      </c>
      <c r="J3109" s="56" t="s">
        <v>3883</v>
      </c>
      <c r="K3109" s="56" t="s">
        <v>3878</v>
      </c>
    </row>
    <row r="3110" spans="2:11" x14ac:dyDescent="0.25">
      <c r="B3110" s="56" t="s">
        <v>563</v>
      </c>
      <c r="C3110" s="56" t="s">
        <v>2967</v>
      </c>
      <c r="D3110" s="56" t="s">
        <v>558</v>
      </c>
      <c r="E3110" s="56" t="s">
        <v>511</v>
      </c>
      <c r="F3110" s="56" t="s">
        <v>45</v>
      </c>
      <c r="G3110" s="56" t="s">
        <v>538</v>
      </c>
      <c r="H3110" s="57">
        <v>6.5</v>
      </c>
      <c r="I3110" s="57" t="s">
        <v>3171</v>
      </c>
      <c r="J3110" s="56" t="s">
        <v>3883</v>
      </c>
      <c r="K3110" s="56" t="s">
        <v>3878</v>
      </c>
    </row>
    <row r="3111" spans="2:11" x14ac:dyDescent="0.25">
      <c r="B3111" s="56" t="s">
        <v>563</v>
      </c>
      <c r="C3111" s="56" t="s">
        <v>2967</v>
      </c>
      <c r="D3111" s="56" t="s">
        <v>558</v>
      </c>
      <c r="E3111" s="56" t="s">
        <v>511</v>
      </c>
      <c r="F3111" s="56" t="s">
        <v>45</v>
      </c>
      <c r="G3111" s="56" t="s">
        <v>538</v>
      </c>
      <c r="H3111" s="57" t="s">
        <v>24</v>
      </c>
      <c r="I3111" s="57" t="s">
        <v>3172</v>
      </c>
      <c r="J3111" s="56" t="s">
        <v>3883</v>
      </c>
      <c r="K3111" s="56" t="s">
        <v>3878</v>
      </c>
    </row>
    <row r="3112" spans="2:11" x14ac:dyDescent="0.25">
      <c r="B3112" s="56" t="s">
        <v>563</v>
      </c>
      <c r="C3112" s="56" t="s">
        <v>2967</v>
      </c>
      <c r="D3112" s="56" t="s">
        <v>558</v>
      </c>
      <c r="E3112" s="56" t="s">
        <v>511</v>
      </c>
      <c r="F3112" s="56" t="s">
        <v>45</v>
      </c>
      <c r="G3112" s="56" t="s">
        <v>538</v>
      </c>
      <c r="H3112" s="57">
        <v>7.5</v>
      </c>
      <c r="I3112" s="57" t="s">
        <v>3173</v>
      </c>
      <c r="J3112" s="56" t="s">
        <v>3883</v>
      </c>
      <c r="K3112" s="56" t="s">
        <v>3878</v>
      </c>
    </row>
    <row r="3113" spans="2:11" x14ac:dyDescent="0.25">
      <c r="B3113" s="56" t="s">
        <v>563</v>
      </c>
      <c r="C3113" s="56" t="s">
        <v>2967</v>
      </c>
      <c r="D3113" s="56" t="s">
        <v>558</v>
      </c>
      <c r="E3113" s="56" t="s">
        <v>511</v>
      </c>
      <c r="F3113" s="56" t="s">
        <v>45</v>
      </c>
      <c r="G3113" s="56" t="s">
        <v>538</v>
      </c>
      <c r="H3113" s="57" t="s">
        <v>26</v>
      </c>
      <c r="I3113" s="57" t="s">
        <v>3174</v>
      </c>
      <c r="J3113" s="56" t="s">
        <v>3883</v>
      </c>
      <c r="K3113" s="56" t="s">
        <v>3878</v>
      </c>
    </row>
    <row r="3114" spans="2:11" x14ac:dyDescent="0.25">
      <c r="B3114" s="56" t="s">
        <v>563</v>
      </c>
      <c r="C3114" s="56" t="s">
        <v>2967</v>
      </c>
      <c r="D3114" s="56" t="s">
        <v>558</v>
      </c>
      <c r="E3114" s="56" t="s">
        <v>511</v>
      </c>
      <c r="F3114" s="56" t="s">
        <v>45</v>
      </c>
      <c r="G3114" s="56" t="s">
        <v>538</v>
      </c>
      <c r="H3114" s="57">
        <v>8.5</v>
      </c>
      <c r="I3114" s="57" t="s">
        <v>3175</v>
      </c>
      <c r="J3114" s="56" t="s">
        <v>3883</v>
      </c>
      <c r="K3114" s="56" t="s">
        <v>3878</v>
      </c>
    </row>
    <row r="3115" spans="2:11" x14ac:dyDescent="0.25">
      <c r="B3115" s="56" t="s">
        <v>563</v>
      </c>
      <c r="C3115" s="56" t="s">
        <v>2967</v>
      </c>
      <c r="D3115" s="56" t="s">
        <v>558</v>
      </c>
      <c r="E3115" s="56" t="s">
        <v>511</v>
      </c>
      <c r="F3115" s="56" t="s">
        <v>45</v>
      </c>
      <c r="G3115" s="56" t="s">
        <v>538</v>
      </c>
      <c r="H3115" s="57" t="s">
        <v>28</v>
      </c>
      <c r="I3115" s="57" t="s">
        <v>3176</v>
      </c>
      <c r="J3115" s="56" t="s">
        <v>3883</v>
      </c>
      <c r="K3115" s="56" t="s">
        <v>3878</v>
      </c>
    </row>
    <row r="3116" spans="2:11" x14ac:dyDescent="0.25">
      <c r="B3116" s="56" t="s">
        <v>563</v>
      </c>
      <c r="C3116" s="56" t="s">
        <v>2967</v>
      </c>
      <c r="D3116" s="56" t="s">
        <v>558</v>
      </c>
      <c r="E3116" s="56" t="s">
        <v>511</v>
      </c>
      <c r="F3116" s="56" t="s">
        <v>45</v>
      </c>
      <c r="G3116" s="56" t="s">
        <v>538</v>
      </c>
      <c r="H3116" s="57">
        <v>9.5</v>
      </c>
      <c r="I3116" s="57" t="s">
        <v>3177</v>
      </c>
      <c r="J3116" s="56" t="s">
        <v>3883</v>
      </c>
      <c r="K3116" s="56" t="s">
        <v>3878</v>
      </c>
    </row>
    <row r="3117" spans="2:11" x14ac:dyDescent="0.25">
      <c r="B3117" s="56" t="s">
        <v>563</v>
      </c>
      <c r="C3117" s="56" t="s">
        <v>2967</v>
      </c>
      <c r="D3117" s="56" t="s">
        <v>558</v>
      </c>
      <c r="E3117" s="56" t="s">
        <v>511</v>
      </c>
      <c r="F3117" s="56" t="s">
        <v>45</v>
      </c>
      <c r="G3117" s="56" t="s">
        <v>538</v>
      </c>
      <c r="H3117" s="57" t="s">
        <v>30</v>
      </c>
      <c r="I3117" s="57" t="s">
        <v>3178</v>
      </c>
      <c r="J3117" s="56" t="s">
        <v>3883</v>
      </c>
      <c r="K3117" s="56" t="s">
        <v>3878</v>
      </c>
    </row>
    <row r="3118" spans="2:11" x14ac:dyDescent="0.25">
      <c r="B3118" s="56" t="s">
        <v>565</v>
      </c>
      <c r="C3118" s="56" t="s">
        <v>3179</v>
      </c>
      <c r="D3118" s="56" t="s">
        <v>570</v>
      </c>
      <c r="E3118" s="56" t="s">
        <v>511</v>
      </c>
      <c r="F3118" s="56" t="s">
        <v>45</v>
      </c>
      <c r="G3118" s="56" t="s">
        <v>538</v>
      </c>
      <c r="H3118" s="57" t="s">
        <v>20</v>
      </c>
      <c r="I3118" s="57" t="s">
        <v>3180</v>
      </c>
      <c r="J3118" s="56" t="s">
        <v>3880</v>
      </c>
      <c r="K3118" s="56" t="s">
        <v>3878</v>
      </c>
    </row>
    <row r="3119" spans="2:11" x14ac:dyDescent="0.25">
      <c r="B3119" s="56" t="s">
        <v>565</v>
      </c>
      <c r="C3119" s="56" t="s">
        <v>3179</v>
      </c>
      <c r="D3119" s="56" t="s">
        <v>570</v>
      </c>
      <c r="E3119" s="56" t="s">
        <v>511</v>
      </c>
      <c r="F3119" s="56" t="s">
        <v>45</v>
      </c>
      <c r="G3119" s="56" t="s">
        <v>538</v>
      </c>
      <c r="H3119" s="57">
        <v>5.5</v>
      </c>
      <c r="I3119" s="57" t="s">
        <v>3181</v>
      </c>
      <c r="J3119" s="56" t="s">
        <v>3880</v>
      </c>
      <c r="K3119" s="56" t="s">
        <v>3878</v>
      </c>
    </row>
    <row r="3120" spans="2:11" x14ac:dyDescent="0.25">
      <c r="B3120" s="56" t="s">
        <v>565</v>
      </c>
      <c r="C3120" s="56" t="s">
        <v>3179</v>
      </c>
      <c r="D3120" s="56" t="s">
        <v>570</v>
      </c>
      <c r="E3120" s="56" t="s">
        <v>511</v>
      </c>
      <c r="F3120" s="56" t="s">
        <v>45</v>
      </c>
      <c r="G3120" s="56" t="s">
        <v>538</v>
      </c>
      <c r="H3120" s="57" t="s">
        <v>22</v>
      </c>
      <c r="I3120" s="57" t="s">
        <v>3182</v>
      </c>
      <c r="J3120" s="56" t="s">
        <v>3880</v>
      </c>
      <c r="K3120" s="56" t="s">
        <v>3878</v>
      </c>
    </row>
    <row r="3121" spans="2:11" x14ac:dyDescent="0.25">
      <c r="B3121" s="56" t="s">
        <v>565</v>
      </c>
      <c r="C3121" s="56" t="s">
        <v>3179</v>
      </c>
      <c r="D3121" s="56" t="s">
        <v>570</v>
      </c>
      <c r="E3121" s="56" t="s">
        <v>511</v>
      </c>
      <c r="F3121" s="56" t="s">
        <v>45</v>
      </c>
      <c r="G3121" s="56" t="s">
        <v>538</v>
      </c>
      <c r="H3121" s="57">
        <v>6.5</v>
      </c>
      <c r="I3121" s="57" t="s">
        <v>3183</v>
      </c>
      <c r="J3121" s="56" t="s">
        <v>3880</v>
      </c>
      <c r="K3121" s="56" t="s">
        <v>3878</v>
      </c>
    </row>
    <row r="3122" spans="2:11" x14ac:dyDescent="0.25">
      <c r="B3122" s="56" t="s">
        <v>565</v>
      </c>
      <c r="C3122" s="56" t="s">
        <v>3179</v>
      </c>
      <c r="D3122" s="56" t="s">
        <v>570</v>
      </c>
      <c r="E3122" s="56" t="s">
        <v>511</v>
      </c>
      <c r="F3122" s="56" t="s">
        <v>45</v>
      </c>
      <c r="G3122" s="56" t="s">
        <v>538</v>
      </c>
      <c r="H3122" s="57" t="s">
        <v>24</v>
      </c>
      <c r="I3122" s="57" t="s">
        <v>3184</v>
      </c>
      <c r="J3122" s="56" t="s">
        <v>3880</v>
      </c>
      <c r="K3122" s="56" t="s">
        <v>3878</v>
      </c>
    </row>
    <row r="3123" spans="2:11" x14ac:dyDescent="0.25">
      <c r="B3123" s="56" t="s">
        <v>565</v>
      </c>
      <c r="C3123" s="56" t="s">
        <v>3179</v>
      </c>
      <c r="D3123" s="56" t="s">
        <v>570</v>
      </c>
      <c r="E3123" s="56" t="s">
        <v>511</v>
      </c>
      <c r="F3123" s="56" t="s">
        <v>45</v>
      </c>
      <c r="G3123" s="56" t="s">
        <v>538</v>
      </c>
      <c r="H3123" s="57">
        <v>7.5</v>
      </c>
      <c r="I3123" s="57" t="s">
        <v>3185</v>
      </c>
      <c r="J3123" s="56" t="s">
        <v>3880</v>
      </c>
      <c r="K3123" s="56" t="s">
        <v>3878</v>
      </c>
    </row>
    <row r="3124" spans="2:11" x14ac:dyDescent="0.25">
      <c r="B3124" s="56" t="s">
        <v>565</v>
      </c>
      <c r="C3124" s="56" t="s">
        <v>3179</v>
      </c>
      <c r="D3124" s="56" t="s">
        <v>570</v>
      </c>
      <c r="E3124" s="56" t="s">
        <v>511</v>
      </c>
      <c r="F3124" s="56" t="s">
        <v>45</v>
      </c>
      <c r="G3124" s="56" t="s">
        <v>538</v>
      </c>
      <c r="H3124" s="57" t="s">
        <v>26</v>
      </c>
      <c r="I3124" s="57" t="s">
        <v>3186</v>
      </c>
      <c r="J3124" s="56" t="s">
        <v>3880</v>
      </c>
      <c r="K3124" s="56" t="s">
        <v>3878</v>
      </c>
    </row>
    <row r="3125" spans="2:11" x14ac:dyDescent="0.25">
      <c r="B3125" s="56" t="s">
        <v>565</v>
      </c>
      <c r="C3125" s="56" t="s">
        <v>3179</v>
      </c>
      <c r="D3125" s="56" t="s">
        <v>570</v>
      </c>
      <c r="E3125" s="56" t="s">
        <v>511</v>
      </c>
      <c r="F3125" s="56" t="s">
        <v>45</v>
      </c>
      <c r="G3125" s="56" t="s">
        <v>538</v>
      </c>
      <c r="H3125" s="57">
        <v>8.5</v>
      </c>
      <c r="I3125" s="57" t="s">
        <v>3187</v>
      </c>
      <c r="J3125" s="56" t="s">
        <v>3880</v>
      </c>
      <c r="K3125" s="56" t="s">
        <v>3878</v>
      </c>
    </row>
    <row r="3126" spans="2:11" x14ac:dyDescent="0.25">
      <c r="B3126" s="56" t="s">
        <v>565</v>
      </c>
      <c r="C3126" s="56" t="s">
        <v>3179</v>
      </c>
      <c r="D3126" s="56" t="s">
        <v>570</v>
      </c>
      <c r="E3126" s="56" t="s">
        <v>511</v>
      </c>
      <c r="F3126" s="56" t="s">
        <v>45</v>
      </c>
      <c r="G3126" s="56" t="s">
        <v>538</v>
      </c>
      <c r="H3126" s="57" t="s">
        <v>28</v>
      </c>
      <c r="I3126" s="57" t="s">
        <v>3188</v>
      </c>
      <c r="J3126" s="56" t="s">
        <v>3880</v>
      </c>
      <c r="K3126" s="56" t="s">
        <v>3878</v>
      </c>
    </row>
    <row r="3127" spans="2:11" x14ac:dyDescent="0.25">
      <c r="B3127" s="56" t="s">
        <v>565</v>
      </c>
      <c r="C3127" s="56" t="s">
        <v>3179</v>
      </c>
      <c r="D3127" s="56" t="s">
        <v>570</v>
      </c>
      <c r="E3127" s="56" t="s">
        <v>511</v>
      </c>
      <c r="F3127" s="56" t="s">
        <v>45</v>
      </c>
      <c r="G3127" s="56" t="s">
        <v>538</v>
      </c>
      <c r="H3127" s="57">
        <v>9.5</v>
      </c>
      <c r="I3127" s="57" t="s">
        <v>3189</v>
      </c>
      <c r="J3127" s="56" t="s">
        <v>3880</v>
      </c>
      <c r="K3127" s="56" t="s">
        <v>3878</v>
      </c>
    </row>
    <row r="3128" spans="2:11" x14ac:dyDescent="0.25">
      <c r="B3128" s="56" t="s">
        <v>565</v>
      </c>
      <c r="C3128" s="56" t="s">
        <v>3179</v>
      </c>
      <c r="D3128" s="56" t="s">
        <v>570</v>
      </c>
      <c r="E3128" s="56" t="s">
        <v>511</v>
      </c>
      <c r="F3128" s="56" t="s">
        <v>45</v>
      </c>
      <c r="G3128" s="56" t="s">
        <v>538</v>
      </c>
      <c r="H3128" s="57" t="s">
        <v>30</v>
      </c>
      <c r="I3128" s="57" t="s">
        <v>3190</v>
      </c>
      <c r="J3128" s="56" t="s">
        <v>3880</v>
      </c>
      <c r="K3128" s="56" t="s">
        <v>3878</v>
      </c>
    </row>
    <row r="3129" spans="2:11" x14ac:dyDescent="0.25">
      <c r="B3129" s="56" t="s">
        <v>567</v>
      </c>
      <c r="C3129" s="56" t="s">
        <v>3079</v>
      </c>
      <c r="D3129" s="56" t="s">
        <v>523</v>
      </c>
      <c r="E3129" s="56" t="s">
        <v>511</v>
      </c>
      <c r="F3129" s="56" t="s">
        <v>45</v>
      </c>
      <c r="G3129" s="56" t="s">
        <v>538</v>
      </c>
      <c r="H3129" s="57" t="s">
        <v>20</v>
      </c>
      <c r="I3129" s="57" t="s">
        <v>3191</v>
      </c>
      <c r="J3129" s="56" t="s">
        <v>3880</v>
      </c>
      <c r="K3129" s="56" t="s">
        <v>3878</v>
      </c>
    </row>
    <row r="3130" spans="2:11" x14ac:dyDescent="0.25">
      <c r="B3130" s="56" t="s">
        <v>567</v>
      </c>
      <c r="C3130" s="56" t="s">
        <v>3079</v>
      </c>
      <c r="D3130" s="56" t="s">
        <v>523</v>
      </c>
      <c r="E3130" s="56" t="s">
        <v>511</v>
      </c>
      <c r="F3130" s="56" t="s">
        <v>45</v>
      </c>
      <c r="G3130" s="56" t="s">
        <v>538</v>
      </c>
      <c r="H3130" s="57">
        <v>5.5</v>
      </c>
      <c r="I3130" s="57" t="s">
        <v>3192</v>
      </c>
      <c r="J3130" s="56" t="s">
        <v>3880</v>
      </c>
      <c r="K3130" s="56" t="s">
        <v>3878</v>
      </c>
    </row>
    <row r="3131" spans="2:11" x14ac:dyDescent="0.25">
      <c r="B3131" s="56" t="s">
        <v>567</v>
      </c>
      <c r="C3131" s="56" t="s">
        <v>3079</v>
      </c>
      <c r="D3131" s="56" t="s">
        <v>523</v>
      </c>
      <c r="E3131" s="56" t="s">
        <v>511</v>
      </c>
      <c r="F3131" s="56" t="s">
        <v>45</v>
      </c>
      <c r="G3131" s="56" t="s">
        <v>538</v>
      </c>
      <c r="H3131" s="57" t="s">
        <v>22</v>
      </c>
      <c r="I3131" s="57" t="s">
        <v>3193</v>
      </c>
      <c r="J3131" s="56" t="s">
        <v>3880</v>
      </c>
      <c r="K3131" s="56" t="s">
        <v>3878</v>
      </c>
    </row>
    <row r="3132" spans="2:11" x14ac:dyDescent="0.25">
      <c r="B3132" s="56" t="s">
        <v>567</v>
      </c>
      <c r="C3132" s="56" t="s">
        <v>3079</v>
      </c>
      <c r="D3132" s="56" t="s">
        <v>523</v>
      </c>
      <c r="E3132" s="56" t="s">
        <v>511</v>
      </c>
      <c r="F3132" s="56" t="s">
        <v>45</v>
      </c>
      <c r="G3132" s="56" t="s">
        <v>538</v>
      </c>
      <c r="H3132" s="57">
        <v>6.5</v>
      </c>
      <c r="I3132" s="57" t="s">
        <v>3194</v>
      </c>
      <c r="J3132" s="56" t="s">
        <v>3880</v>
      </c>
      <c r="K3132" s="56" t="s">
        <v>3878</v>
      </c>
    </row>
    <row r="3133" spans="2:11" x14ac:dyDescent="0.25">
      <c r="B3133" s="56" t="s">
        <v>567</v>
      </c>
      <c r="C3133" s="56" t="s">
        <v>3079</v>
      </c>
      <c r="D3133" s="56" t="s">
        <v>523</v>
      </c>
      <c r="E3133" s="56" t="s">
        <v>511</v>
      </c>
      <c r="F3133" s="56" t="s">
        <v>45</v>
      </c>
      <c r="G3133" s="56" t="s">
        <v>538</v>
      </c>
      <c r="H3133" s="57" t="s">
        <v>24</v>
      </c>
      <c r="I3133" s="57" t="s">
        <v>3195</v>
      </c>
      <c r="J3133" s="56" t="s">
        <v>3880</v>
      </c>
      <c r="K3133" s="56" t="s">
        <v>3878</v>
      </c>
    </row>
    <row r="3134" spans="2:11" x14ac:dyDescent="0.25">
      <c r="B3134" s="56" t="s">
        <v>567</v>
      </c>
      <c r="C3134" s="56" t="s">
        <v>3079</v>
      </c>
      <c r="D3134" s="56" t="s">
        <v>523</v>
      </c>
      <c r="E3134" s="56" t="s">
        <v>511</v>
      </c>
      <c r="F3134" s="56" t="s">
        <v>45</v>
      </c>
      <c r="G3134" s="56" t="s">
        <v>538</v>
      </c>
      <c r="H3134" s="57">
        <v>7.5</v>
      </c>
      <c r="I3134" s="57" t="s">
        <v>3196</v>
      </c>
      <c r="J3134" s="56" t="s">
        <v>3880</v>
      </c>
      <c r="K3134" s="56" t="s">
        <v>3878</v>
      </c>
    </row>
    <row r="3135" spans="2:11" x14ac:dyDescent="0.25">
      <c r="B3135" s="56" t="s">
        <v>567</v>
      </c>
      <c r="C3135" s="56" t="s">
        <v>3079</v>
      </c>
      <c r="D3135" s="56" t="s">
        <v>523</v>
      </c>
      <c r="E3135" s="56" t="s">
        <v>511</v>
      </c>
      <c r="F3135" s="56" t="s">
        <v>45</v>
      </c>
      <c r="G3135" s="56" t="s">
        <v>538</v>
      </c>
      <c r="H3135" s="57" t="s">
        <v>26</v>
      </c>
      <c r="I3135" s="57" t="s">
        <v>3197</v>
      </c>
      <c r="J3135" s="56" t="s">
        <v>3880</v>
      </c>
      <c r="K3135" s="56" t="s">
        <v>3878</v>
      </c>
    </row>
    <row r="3136" spans="2:11" x14ac:dyDescent="0.25">
      <c r="B3136" s="56" t="s">
        <v>567</v>
      </c>
      <c r="C3136" s="56" t="s">
        <v>3079</v>
      </c>
      <c r="D3136" s="56" t="s">
        <v>523</v>
      </c>
      <c r="E3136" s="56" t="s">
        <v>511</v>
      </c>
      <c r="F3136" s="56" t="s">
        <v>45</v>
      </c>
      <c r="G3136" s="56" t="s">
        <v>538</v>
      </c>
      <c r="H3136" s="57">
        <v>8.5</v>
      </c>
      <c r="I3136" s="57" t="s">
        <v>3198</v>
      </c>
      <c r="J3136" s="56" t="s">
        <v>3880</v>
      </c>
      <c r="K3136" s="56" t="s">
        <v>3878</v>
      </c>
    </row>
    <row r="3137" spans="2:11" x14ac:dyDescent="0.25">
      <c r="B3137" s="56" t="s">
        <v>567</v>
      </c>
      <c r="C3137" s="56" t="s">
        <v>3079</v>
      </c>
      <c r="D3137" s="56" t="s">
        <v>523</v>
      </c>
      <c r="E3137" s="56" t="s">
        <v>511</v>
      </c>
      <c r="F3137" s="56" t="s">
        <v>45</v>
      </c>
      <c r="G3137" s="56" t="s">
        <v>538</v>
      </c>
      <c r="H3137" s="57" t="s">
        <v>28</v>
      </c>
      <c r="I3137" s="57" t="s">
        <v>3199</v>
      </c>
      <c r="J3137" s="56" t="s">
        <v>3880</v>
      </c>
      <c r="K3137" s="56" t="s">
        <v>3878</v>
      </c>
    </row>
    <row r="3138" spans="2:11" x14ac:dyDescent="0.25">
      <c r="B3138" s="56" t="s">
        <v>567</v>
      </c>
      <c r="C3138" s="56" t="s">
        <v>3079</v>
      </c>
      <c r="D3138" s="56" t="s">
        <v>523</v>
      </c>
      <c r="E3138" s="56" t="s">
        <v>511</v>
      </c>
      <c r="F3138" s="56" t="s">
        <v>45</v>
      </c>
      <c r="G3138" s="56" t="s">
        <v>538</v>
      </c>
      <c r="H3138" s="57">
        <v>9.5</v>
      </c>
      <c r="I3138" s="57" t="s">
        <v>3200</v>
      </c>
      <c r="J3138" s="56" t="s">
        <v>3880</v>
      </c>
      <c r="K3138" s="56" t="s">
        <v>3878</v>
      </c>
    </row>
    <row r="3139" spans="2:11" x14ac:dyDescent="0.25">
      <c r="B3139" s="56" t="s">
        <v>567</v>
      </c>
      <c r="C3139" s="56" t="s">
        <v>3079</v>
      </c>
      <c r="D3139" s="56" t="s">
        <v>523</v>
      </c>
      <c r="E3139" s="56" t="s">
        <v>511</v>
      </c>
      <c r="F3139" s="56" t="s">
        <v>45</v>
      </c>
      <c r="G3139" s="56" t="s">
        <v>538</v>
      </c>
      <c r="H3139" s="57" t="s">
        <v>30</v>
      </c>
      <c r="I3139" s="57" t="s">
        <v>3201</v>
      </c>
      <c r="J3139" s="56" t="s">
        <v>3880</v>
      </c>
      <c r="K3139" s="56" t="s">
        <v>3878</v>
      </c>
    </row>
    <row r="3140" spans="2:11" x14ac:dyDescent="0.25">
      <c r="B3140" s="56" t="s">
        <v>569</v>
      </c>
      <c r="C3140" s="56" t="s">
        <v>3202</v>
      </c>
      <c r="D3140" s="56" t="s">
        <v>564</v>
      </c>
      <c r="E3140" s="56" t="s">
        <v>511</v>
      </c>
      <c r="F3140" s="56" t="s">
        <v>45</v>
      </c>
      <c r="G3140" s="56" t="s">
        <v>538</v>
      </c>
      <c r="H3140" s="57" t="s">
        <v>20</v>
      </c>
      <c r="I3140" s="57" t="s">
        <v>3203</v>
      </c>
      <c r="J3140" s="56" t="s">
        <v>3880</v>
      </c>
      <c r="K3140" s="56" t="s">
        <v>3878</v>
      </c>
    </row>
    <row r="3141" spans="2:11" x14ac:dyDescent="0.25">
      <c r="B3141" s="56" t="s">
        <v>569</v>
      </c>
      <c r="C3141" s="56" t="s">
        <v>3202</v>
      </c>
      <c r="D3141" s="56" t="s">
        <v>564</v>
      </c>
      <c r="E3141" s="56" t="s">
        <v>511</v>
      </c>
      <c r="F3141" s="56" t="s">
        <v>45</v>
      </c>
      <c r="G3141" s="56" t="s">
        <v>538</v>
      </c>
      <c r="H3141" s="57">
        <v>5.5</v>
      </c>
      <c r="I3141" s="57" t="s">
        <v>3204</v>
      </c>
      <c r="J3141" s="56" t="s">
        <v>3880</v>
      </c>
      <c r="K3141" s="56" t="s">
        <v>3878</v>
      </c>
    </row>
    <row r="3142" spans="2:11" x14ac:dyDescent="0.25">
      <c r="B3142" s="56" t="s">
        <v>569</v>
      </c>
      <c r="C3142" s="56" t="s">
        <v>3202</v>
      </c>
      <c r="D3142" s="56" t="s">
        <v>564</v>
      </c>
      <c r="E3142" s="56" t="s">
        <v>511</v>
      </c>
      <c r="F3142" s="56" t="s">
        <v>45</v>
      </c>
      <c r="G3142" s="56" t="s">
        <v>538</v>
      </c>
      <c r="H3142" s="57" t="s">
        <v>22</v>
      </c>
      <c r="I3142" s="57" t="s">
        <v>3205</v>
      </c>
      <c r="J3142" s="56" t="s">
        <v>3880</v>
      </c>
      <c r="K3142" s="56" t="s">
        <v>3878</v>
      </c>
    </row>
    <row r="3143" spans="2:11" x14ac:dyDescent="0.25">
      <c r="B3143" s="56" t="s">
        <v>569</v>
      </c>
      <c r="C3143" s="56" t="s">
        <v>3202</v>
      </c>
      <c r="D3143" s="56" t="s">
        <v>564</v>
      </c>
      <c r="E3143" s="56" t="s">
        <v>511</v>
      </c>
      <c r="F3143" s="56" t="s">
        <v>45</v>
      </c>
      <c r="G3143" s="56" t="s">
        <v>538</v>
      </c>
      <c r="H3143" s="57">
        <v>6.5</v>
      </c>
      <c r="I3143" s="57" t="s">
        <v>3206</v>
      </c>
      <c r="J3143" s="56" t="s">
        <v>3880</v>
      </c>
      <c r="K3143" s="56" t="s">
        <v>3878</v>
      </c>
    </row>
    <row r="3144" spans="2:11" x14ac:dyDescent="0.25">
      <c r="B3144" s="56" t="s">
        <v>569</v>
      </c>
      <c r="C3144" s="56" t="s">
        <v>3202</v>
      </c>
      <c r="D3144" s="56" t="s">
        <v>564</v>
      </c>
      <c r="E3144" s="56" t="s">
        <v>511</v>
      </c>
      <c r="F3144" s="56" t="s">
        <v>45</v>
      </c>
      <c r="G3144" s="56" t="s">
        <v>538</v>
      </c>
      <c r="H3144" s="57" t="s">
        <v>24</v>
      </c>
      <c r="I3144" s="57" t="s">
        <v>3207</v>
      </c>
      <c r="J3144" s="56" t="s">
        <v>3880</v>
      </c>
      <c r="K3144" s="56" t="s">
        <v>3878</v>
      </c>
    </row>
    <row r="3145" spans="2:11" x14ac:dyDescent="0.25">
      <c r="B3145" s="56" t="s">
        <v>569</v>
      </c>
      <c r="C3145" s="56" t="s">
        <v>3202</v>
      </c>
      <c r="D3145" s="56" t="s">
        <v>564</v>
      </c>
      <c r="E3145" s="56" t="s">
        <v>511</v>
      </c>
      <c r="F3145" s="56" t="s">
        <v>45</v>
      </c>
      <c r="G3145" s="56" t="s">
        <v>538</v>
      </c>
      <c r="H3145" s="57">
        <v>7.5</v>
      </c>
      <c r="I3145" s="57" t="s">
        <v>3208</v>
      </c>
      <c r="J3145" s="56" t="s">
        <v>3880</v>
      </c>
      <c r="K3145" s="56" t="s">
        <v>3878</v>
      </c>
    </row>
    <row r="3146" spans="2:11" x14ac:dyDescent="0.25">
      <c r="B3146" s="56" t="s">
        <v>569</v>
      </c>
      <c r="C3146" s="56" t="s">
        <v>3202</v>
      </c>
      <c r="D3146" s="56" t="s">
        <v>564</v>
      </c>
      <c r="E3146" s="56" t="s">
        <v>511</v>
      </c>
      <c r="F3146" s="56" t="s">
        <v>45</v>
      </c>
      <c r="G3146" s="56" t="s">
        <v>538</v>
      </c>
      <c r="H3146" s="57" t="s">
        <v>26</v>
      </c>
      <c r="I3146" s="57" t="s">
        <v>3209</v>
      </c>
      <c r="J3146" s="56" t="s">
        <v>3880</v>
      </c>
      <c r="K3146" s="56" t="s">
        <v>3878</v>
      </c>
    </row>
    <row r="3147" spans="2:11" x14ac:dyDescent="0.25">
      <c r="B3147" s="56" t="s">
        <v>569</v>
      </c>
      <c r="C3147" s="56" t="s">
        <v>3202</v>
      </c>
      <c r="D3147" s="56" t="s">
        <v>564</v>
      </c>
      <c r="E3147" s="56" t="s">
        <v>511</v>
      </c>
      <c r="F3147" s="56" t="s">
        <v>45</v>
      </c>
      <c r="G3147" s="56" t="s">
        <v>538</v>
      </c>
      <c r="H3147" s="57">
        <v>8.5</v>
      </c>
      <c r="I3147" s="57" t="s">
        <v>3210</v>
      </c>
      <c r="J3147" s="56" t="s">
        <v>3880</v>
      </c>
      <c r="K3147" s="56" t="s">
        <v>3878</v>
      </c>
    </row>
    <row r="3148" spans="2:11" x14ac:dyDescent="0.25">
      <c r="B3148" s="56" t="s">
        <v>569</v>
      </c>
      <c r="C3148" s="56" t="s">
        <v>3202</v>
      </c>
      <c r="D3148" s="56" t="s">
        <v>564</v>
      </c>
      <c r="E3148" s="56" t="s">
        <v>511</v>
      </c>
      <c r="F3148" s="56" t="s">
        <v>45</v>
      </c>
      <c r="G3148" s="56" t="s">
        <v>538</v>
      </c>
      <c r="H3148" s="57" t="s">
        <v>28</v>
      </c>
      <c r="I3148" s="57" t="s">
        <v>3211</v>
      </c>
      <c r="J3148" s="56" t="s">
        <v>3880</v>
      </c>
      <c r="K3148" s="56" t="s">
        <v>3878</v>
      </c>
    </row>
    <row r="3149" spans="2:11" x14ac:dyDescent="0.25">
      <c r="B3149" s="56" t="s">
        <v>569</v>
      </c>
      <c r="C3149" s="56" t="s">
        <v>3202</v>
      </c>
      <c r="D3149" s="56" t="s">
        <v>564</v>
      </c>
      <c r="E3149" s="56" t="s">
        <v>511</v>
      </c>
      <c r="F3149" s="56" t="s">
        <v>45</v>
      </c>
      <c r="G3149" s="56" t="s">
        <v>538</v>
      </c>
      <c r="H3149" s="57">
        <v>9.5</v>
      </c>
      <c r="I3149" s="57" t="s">
        <v>3212</v>
      </c>
      <c r="J3149" s="56" t="s">
        <v>3880</v>
      </c>
      <c r="K3149" s="56" t="s">
        <v>3878</v>
      </c>
    </row>
    <row r="3150" spans="2:11" x14ac:dyDescent="0.25">
      <c r="B3150" s="56" t="s">
        <v>569</v>
      </c>
      <c r="C3150" s="56" t="s">
        <v>3202</v>
      </c>
      <c r="D3150" s="56" t="s">
        <v>564</v>
      </c>
      <c r="E3150" s="56" t="s">
        <v>511</v>
      </c>
      <c r="F3150" s="56" t="s">
        <v>45</v>
      </c>
      <c r="G3150" s="56" t="s">
        <v>538</v>
      </c>
      <c r="H3150" s="57" t="s">
        <v>30</v>
      </c>
      <c r="I3150" s="57" t="s">
        <v>3213</v>
      </c>
      <c r="J3150" s="56" t="s">
        <v>3880</v>
      </c>
      <c r="K3150" s="56" t="s">
        <v>3878</v>
      </c>
    </row>
    <row r="3151" spans="2:11" x14ac:dyDescent="0.25">
      <c r="B3151" s="56" t="s">
        <v>571</v>
      </c>
      <c r="C3151" s="56" t="s">
        <v>3179</v>
      </c>
      <c r="D3151" s="56" t="s">
        <v>570</v>
      </c>
      <c r="E3151" s="56" t="s">
        <v>511</v>
      </c>
      <c r="F3151" s="56" t="s">
        <v>45</v>
      </c>
      <c r="G3151" s="56" t="s">
        <v>538</v>
      </c>
      <c r="H3151" s="57" t="s">
        <v>20</v>
      </c>
      <c r="I3151" s="57" t="s">
        <v>3214</v>
      </c>
      <c r="J3151" s="56" t="s">
        <v>3880</v>
      </c>
      <c r="K3151" s="56" t="s">
        <v>3878</v>
      </c>
    </row>
    <row r="3152" spans="2:11" x14ac:dyDescent="0.25">
      <c r="B3152" s="56" t="s">
        <v>571</v>
      </c>
      <c r="C3152" s="56" t="s">
        <v>3179</v>
      </c>
      <c r="D3152" s="56" t="s">
        <v>570</v>
      </c>
      <c r="E3152" s="56" t="s">
        <v>511</v>
      </c>
      <c r="F3152" s="56" t="s">
        <v>45</v>
      </c>
      <c r="G3152" s="56" t="s">
        <v>538</v>
      </c>
      <c r="H3152" s="57">
        <v>5.5</v>
      </c>
      <c r="I3152" s="57" t="s">
        <v>3215</v>
      </c>
      <c r="J3152" s="56" t="s">
        <v>3880</v>
      </c>
      <c r="K3152" s="56" t="s">
        <v>3878</v>
      </c>
    </row>
    <row r="3153" spans="2:11" x14ac:dyDescent="0.25">
      <c r="B3153" s="56" t="s">
        <v>571</v>
      </c>
      <c r="C3153" s="56" t="s">
        <v>3179</v>
      </c>
      <c r="D3153" s="56" t="s">
        <v>570</v>
      </c>
      <c r="E3153" s="56" t="s">
        <v>511</v>
      </c>
      <c r="F3153" s="56" t="s">
        <v>45</v>
      </c>
      <c r="G3153" s="56" t="s">
        <v>538</v>
      </c>
      <c r="H3153" s="57" t="s">
        <v>22</v>
      </c>
      <c r="I3153" s="57" t="s">
        <v>3216</v>
      </c>
      <c r="J3153" s="56" t="s">
        <v>3880</v>
      </c>
      <c r="K3153" s="56" t="s">
        <v>3878</v>
      </c>
    </row>
    <row r="3154" spans="2:11" x14ac:dyDescent="0.25">
      <c r="B3154" s="56" t="s">
        <v>571</v>
      </c>
      <c r="C3154" s="56" t="s">
        <v>3179</v>
      </c>
      <c r="D3154" s="56" t="s">
        <v>570</v>
      </c>
      <c r="E3154" s="56" t="s">
        <v>511</v>
      </c>
      <c r="F3154" s="56" t="s">
        <v>45</v>
      </c>
      <c r="G3154" s="56" t="s">
        <v>538</v>
      </c>
      <c r="H3154" s="57">
        <v>6.5</v>
      </c>
      <c r="I3154" s="57" t="s">
        <v>3217</v>
      </c>
      <c r="J3154" s="56" t="s">
        <v>3880</v>
      </c>
      <c r="K3154" s="56" t="s">
        <v>3878</v>
      </c>
    </row>
    <row r="3155" spans="2:11" x14ac:dyDescent="0.25">
      <c r="B3155" s="56" t="s">
        <v>571</v>
      </c>
      <c r="C3155" s="56" t="s">
        <v>3179</v>
      </c>
      <c r="D3155" s="56" t="s">
        <v>570</v>
      </c>
      <c r="E3155" s="56" t="s">
        <v>511</v>
      </c>
      <c r="F3155" s="56" t="s">
        <v>45</v>
      </c>
      <c r="G3155" s="56" t="s">
        <v>538</v>
      </c>
      <c r="H3155" s="57" t="s">
        <v>24</v>
      </c>
      <c r="I3155" s="57" t="s">
        <v>3218</v>
      </c>
      <c r="J3155" s="56" t="s">
        <v>3880</v>
      </c>
      <c r="K3155" s="56" t="s">
        <v>3878</v>
      </c>
    </row>
    <row r="3156" spans="2:11" x14ac:dyDescent="0.25">
      <c r="B3156" s="56" t="s">
        <v>571</v>
      </c>
      <c r="C3156" s="56" t="s">
        <v>3179</v>
      </c>
      <c r="D3156" s="56" t="s">
        <v>570</v>
      </c>
      <c r="E3156" s="56" t="s">
        <v>511</v>
      </c>
      <c r="F3156" s="56" t="s">
        <v>45</v>
      </c>
      <c r="G3156" s="56" t="s">
        <v>538</v>
      </c>
      <c r="H3156" s="57">
        <v>7.5</v>
      </c>
      <c r="I3156" s="57" t="s">
        <v>3219</v>
      </c>
      <c r="J3156" s="56" t="s">
        <v>3880</v>
      </c>
      <c r="K3156" s="56" t="s">
        <v>3878</v>
      </c>
    </row>
    <row r="3157" spans="2:11" x14ac:dyDescent="0.25">
      <c r="B3157" s="56" t="s">
        <v>571</v>
      </c>
      <c r="C3157" s="56" t="s">
        <v>3179</v>
      </c>
      <c r="D3157" s="56" t="s">
        <v>570</v>
      </c>
      <c r="E3157" s="56" t="s">
        <v>511</v>
      </c>
      <c r="F3157" s="56" t="s">
        <v>45</v>
      </c>
      <c r="G3157" s="56" t="s">
        <v>538</v>
      </c>
      <c r="H3157" s="57" t="s">
        <v>26</v>
      </c>
      <c r="I3157" s="57" t="s">
        <v>3220</v>
      </c>
      <c r="J3157" s="56" t="s">
        <v>3880</v>
      </c>
      <c r="K3157" s="56" t="s">
        <v>3878</v>
      </c>
    </row>
    <row r="3158" spans="2:11" x14ac:dyDescent="0.25">
      <c r="B3158" s="56" t="s">
        <v>571</v>
      </c>
      <c r="C3158" s="56" t="s">
        <v>3179</v>
      </c>
      <c r="D3158" s="56" t="s">
        <v>570</v>
      </c>
      <c r="E3158" s="56" t="s">
        <v>511</v>
      </c>
      <c r="F3158" s="56" t="s">
        <v>45</v>
      </c>
      <c r="G3158" s="56" t="s">
        <v>538</v>
      </c>
      <c r="H3158" s="57">
        <v>8.5</v>
      </c>
      <c r="I3158" s="57" t="s">
        <v>3221</v>
      </c>
      <c r="J3158" s="56" t="s">
        <v>3880</v>
      </c>
      <c r="K3158" s="56" t="s">
        <v>3878</v>
      </c>
    </row>
    <row r="3159" spans="2:11" x14ac:dyDescent="0.25">
      <c r="B3159" s="56" t="s">
        <v>571</v>
      </c>
      <c r="C3159" s="56" t="s">
        <v>3179</v>
      </c>
      <c r="D3159" s="56" t="s">
        <v>570</v>
      </c>
      <c r="E3159" s="56" t="s">
        <v>511</v>
      </c>
      <c r="F3159" s="56" t="s">
        <v>45</v>
      </c>
      <c r="G3159" s="56" t="s">
        <v>538</v>
      </c>
      <c r="H3159" s="57" t="s">
        <v>28</v>
      </c>
      <c r="I3159" s="57" t="s">
        <v>3222</v>
      </c>
      <c r="J3159" s="56" t="s">
        <v>3880</v>
      </c>
      <c r="K3159" s="56" t="s">
        <v>3878</v>
      </c>
    </row>
    <row r="3160" spans="2:11" x14ac:dyDescent="0.25">
      <c r="B3160" s="56" t="s">
        <v>571</v>
      </c>
      <c r="C3160" s="56" t="s">
        <v>3179</v>
      </c>
      <c r="D3160" s="56" t="s">
        <v>570</v>
      </c>
      <c r="E3160" s="56" t="s">
        <v>511</v>
      </c>
      <c r="F3160" s="56" t="s">
        <v>45</v>
      </c>
      <c r="G3160" s="56" t="s">
        <v>538</v>
      </c>
      <c r="H3160" s="57">
        <v>9.5</v>
      </c>
      <c r="I3160" s="57" t="s">
        <v>3223</v>
      </c>
      <c r="J3160" s="56" t="s">
        <v>3880</v>
      </c>
      <c r="K3160" s="56" t="s">
        <v>3878</v>
      </c>
    </row>
    <row r="3161" spans="2:11" x14ac:dyDescent="0.25">
      <c r="B3161" s="56" t="s">
        <v>571</v>
      </c>
      <c r="C3161" s="56" t="s">
        <v>3179</v>
      </c>
      <c r="D3161" s="56" t="s">
        <v>570</v>
      </c>
      <c r="E3161" s="56" t="s">
        <v>511</v>
      </c>
      <c r="F3161" s="56" t="s">
        <v>45</v>
      </c>
      <c r="G3161" s="56" t="s">
        <v>538</v>
      </c>
      <c r="H3161" s="57" t="s">
        <v>30</v>
      </c>
      <c r="I3161" s="57" t="s">
        <v>3224</v>
      </c>
      <c r="J3161" s="56" t="s">
        <v>3880</v>
      </c>
      <c r="K3161" s="56" t="s">
        <v>3878</v>
      </c>
    </row>
    <row r="3162" spans="2:11" x14ac:dyDescent="0.25">
      <c r="B3162" s="56" t="s">
        <v>572</v>
      </c>
      <c r="C3162" s="56" t="s">
        <v>3179</v>
      </c>
      <c r="D3162" s="56" t="s">
        <v>570</v>
      </c>
      <c r="E3162" s="56" t="s">
        <v>511</v>
      </c>
      <c r="F3162" s="56" t="s">
        <v>45</v>
      </c>
      <c r="G3162" s="56" t="s">
        <v>538</v>
      </c>
      <c r="H3162" s="57" t="s">
        <v>20</v>
      </c>
      <c r="I3162" s="57" t="s">
        <v>3225</v>
      </c>
      <c r="J3162" s="56" t="s">
        <v>3880</v>
      </c>
      <c r="K3162" s="56" t="s">
        <v>3878</v>
      </c>
    </row>
    <row r="3163" spans="2:11" x14ac:dyDescent="0.25">
      <c r="B3163" s="56" t="s">
        <v>572</v>
      </c>
      <c r="C3163" s="56" t="s">
        <v>3179</v>
      </c>
      <c r="D3163" s="56" t="s">
        <v>570</v>
      </c>
      <c r="E3163" s="56" t="s">
        <v>511</v>
      </c>
      <c r="F3163" s="56" t="s">
        <v>45</v>
      </c>
      <c r="G3163" s="56" t="s">
        <v>538</v>
      </c>
      <c r="H3163" s="57">
        <v>5.5</v>
      </c>
      <c r="I3163" s="57" t="s">
        <v>3226</v>
      </c>
      <c r="J3163" s="56" t="s">
        <v>3880</v>
      </c>
      <c r="K3163" s="56" t="s">
        <v>3878</v>
      </c>
    </row>
    <row r="3164" spans="2:11" x14ac:dyDescent="0.25">
      <c r="B3164" s="56" t="s">
        <v>572</v>
      </c>
      <c r="C3164" s="56" t="s">
        <v>3179</v>
      </c>
      <c r="D3164" s="56" t="s">
        <v>570</v>
      </c>
      <c r="E3164" s="56" t="s">
        <v>511</v>
      </c>
      <c r="F3164" s="56" t="s">
        <v>45</v>
      </c>
      <c r="G3164" s="56" t="s">
        <v>538</v>
      </c>
      <c r="H3164" s="57" t="s">
        <v>22</v>
      </c>
      <c r="I3164" s="57" t="s">
        <v>3227</v>
      </c>
      <c r="J3164" s="56" t="s">
        <v>3880</v>
      </c>
      <c r="K3164" s="56" t="s">
        <v>3878</v>
      </c>
    </row>
    <row r="3165" spans="2:11" x14ac:dyDescent="0.25">
      <c r="B3165" s="56" t="s">
        <v>572</v>
      </c>
      <c r="C3165" s="56" t="s">
        <v>3179</v>
      </c>
      <c r="D3165" s="56" t="s">
        <v>570</v>
      </c>
      <c r="E3165" s="56" t="s">
        <v>511</v>
      </c>
      <c r="F3165" s="56" t="s">
        <v>45</v>
      </c>
      <c r="G3165" s="56" t="s">
        <v>538</v>
      </c>
      <c r="H3165" s="57">
        <v>6.5</v>
      </c>
      <c r="I3165" s="57" t="s">
        <v>3228</v>
      </c>
      <c r="J3165" s="56" t="s">
        <v>3880</v>
      </c>
      <c r="K3165" s="56" t="s">
        <v>3878</v>
      </c>
    </row>
    <row r="3166" spans="2:11" x14ac:dyDescent="0.25">
      <c r="B3166" s="56" t="s">
        <v>572</v>
      </c>
      <c r="C3166" s="56" t="s">
        <v>3179</v>
      </c>
      <c r="D3166" s="56" t="s">
        <v>570</v>
      </c>
      <c r="E3166" s="56" t="s">
        <v>511</v>
      </c>
      <c r="F3166" s="56" t="s">
        <v>45</v>
      </c>
      <c r="G3166" s="56" t="s">
        <v>538</v>
      </c>
      <c r="H3166" s="57" t="s">
        <v>24</v>
      </c>
      <c r="I3166" s="57" t="s">
        <v>3229</v>
      </c>
      <c r="J3166" s="56" t="s">
        <v>3880</v>
      </c>
      <c r="K3166" s="56" t="s">
        <v>3878</v>
      </c>
    </row>
    <row r="3167" spans="2:11" x14ac:dyDescent="0.25">
      <c r="B3167" s="56" t="s">
        <v>572</v>
      </c>
      <c r="C3167" s="56" t="s">
        <v>3179</v>
      </c>
      <c r="D3167" s="56" t="s">
        <v>570</v>
      </c>
      <c r="E3167" s="56" t="s">
        <v>511</v>
      </c>
      <c r="F3167" s="56" t="s">
        <v>45</v>
      </c>
      <c r="G3167" s="56" t="s">
        <v>538</v>
      </c>
      <c r="H3167" s="57">
        <v>7.5</v>
      </c>
      <c r="I3167" s="57" t="s">
        <v>3230</v>
      </c>
      <c r="J3167" s="56" t="s">
        <v>3880</v>
      </c>
      <c r="K3167" s="56" t="s">
        <v>3878</v>
      </c>
    </row>
    <row r="3168" spans="2:11" x14ac:dyDescent="0.25">
      <c r="B3168" s="56" t="s">
        <v>572</v>
      </c>
      <c r="C3168" s="56" t="s">
        <v>3179</v>
      </c>
      <c r="D3168" s="56" t="s">
        <v>570</v>
      </c>
      <c r="E3168" s="56" t="s">
        <v>511</v>
      </c>
      <c r="F3168" s="56" t="s">
        <v>45</v>
      </c>
      <c r="G3168" s="56" t="s">
        <v>538</v>
      </c>
      <c r="H3168" s="57" t="s">
        <v>26</v>
      </c>
      <c r="I3168" s="57" t="s">
        <v>3231</v>
      </c>
      <c r="J3168" s="56" t="s">
        <v>3880</v>
      </c>
      <c r="K3168" s="56" t="s">
        <v>3878</v>
      </c>
    </row>
    <row r="3169" spans="2:11" x14ac:dyDescent="0.25">
      <c r="B3169" s="56" t="s">
        <v>572</v>
      </c>
      <c r="C3169" s="56" t="s">
        <v>3179</v>
      </c>
      <c r="D3169" s="56" t="s">
        <v>570</v>
      </c>
      <c r="E3169" s="56" t="s">
        <v>511</v>
      </c>
      <c r="F3169" s="56" t="s">
        <v>45</v>
      </c>
      <c r="G3169" s="56" t="s">
        <v>538</v>
      </c>
      <c r="H3169" s="57">
        <v>8.5</v>
      </c>
      <c r="I3169" s="57" t="s">
        <v>3232</v>
      </c>
      <c r="J3169" s="56" t="s">
        <v>3880</v>
      </c>
      <c r="K3169" s="56" t="s">
        <v>3878</v>
      </c>
    </row>
    <row r="3170" spans="2:11" x14ac:dyDescent="0.25">
      <c r="B3170" s="56" t="s">
        <v>572</v>
      </c>
      <c r="C3170" s="56" t="s">
        <v>3179</v>
      </c>
      <c r="D3170" s="56" t="s">
        <v>570</v>
      </c>
      <c r="E3170" s="56" t="s">
        <v>511</v>
      </c>
      <c r="F3170" s="56" t="s">
        <v>45</v>
      </c>
      <c r="G3170" s="56" t="s">
        <v>538</v>
      </c>
      <c r="H3170" s="57" t="s">
        <v>28</v>
      </c>
      <c r="I3170" s="57" t="s">
        <v>3233</v>
      </c>
      <c r="J3170" s="56" t="s">
        <v>3880</v>
      </c>
      <c r="K3170" s="56" t="s">
        <v>3878</v>
      </c>
    </row>
    <row r="3171" spans="2:11" x14ac:dyDescent="0.25">
      <c r="B3171" s="56" t="s">
        <v>572</v>
      </c>
      <c r="C3171" s="56" t="s">
        <v>3179</v>
      </c>
      <c r="D3171" s="56" t="s">
        <v>570</v>
      </c>
      <c r="E3171" s="56" t="s">
        <v>511</v>
      </c>
      <c r="F3171" s="56" t="s">
        <v>45</v>
      </c>
      <c r="G3171" s="56" t="s">
        <v>538</v>
      </c>
      <c r="H3171" s="57">
        <v>9.5</v>
      </c>
      <c r="I3171" s="57" t="s">
        <v>3234</v>
      </c>
      <c r="J3171" s="56" t="s">
        <v>3880</v>
      </c>
      <c r="K3171" s="56" t="s">
        <v>3878</v>
      </c>
    </row>
    <row r="3172" spans="2:11" x14ac:dyDescent="0.25">
      <c r="B3172" s="56" t="s">
        <v>572</v>
      </c>
      <c r="C3172" s="56" t="s">
        <v>3179</v>
      </c>
      <c r="D3172" s="56" t="s">
        <v>570</v>
      </c>
      <c r="E3172" s="56" t="s">
        <v>511</v>
      </c>
      <c r="F3172" s="56" t="s">
        <v>45</v>
      </c>
      <c r="G3172" s="56" t="s">
        <v>538</v>
      </c>
      <c r="H3172" s="57" t="s">
        <v>30</v>
      </c>
      <c r="I3172" s="57" t="s">
        <v>3235</v>
      </c>
      <c r="J3172" s="56" t="s">
        <v>3880</v>
      </c>
      <c r="K3172" s="56" t="s">
        <v>3878</v>
      </c>
    </row>
    <row r="3173" spans="2:11" x14ac:dyDescent="0.25">
      <c r="B3173" s="56" t="s">
        <v>573</v>
      </c>
      <c r="C3173" s="56" t="s">
        <v>882</v>
      </c>
      <c r="D3173" s="56" t="s">
        <v>650</v>
      </c>
      <c r="E3173" s="56" t="s">
        <v>511</v>
      </c>
      <c r="F3173" s="56" t="s">
        <v>45</v>
      </c>
      <c r="G3173" s="56" t="s">
        <v>538</v>
      </c>
      <c r="H3173" s="57" t="s">
        <v>20</v>
      </c>
      <c r="I3173" s="57" t="s">
        <v>3236</v>
      </c>
      <c r="J3173" s="56" t="s">
        <v>3883</v>
      </c>
      <c r="K3173" s="56" t="s">
        <v>3878</v>
      </c>
    </row>
    <row r="3174" spans="2:11" x14ac:dyDescent="0.25">
      <c r="B3174" s="56" t="s">
        <v>573</v>
      </c>
      <c r="C3174" s="56" t="s">
        <v>882</v>
      </c>
      <c r="D3174" s="56" t="s">
        <v>650</v>
      </c>
      <c r="E3174" s="56" t="s">
        <v>511</v>
      </c>
      <c r="F3174" s="56" t="s">
        <v>45</v>
      </c>
      <c r="G3174" s="56" t="s">
        <v>538</v>
      </c>
      <c r="H3174" s="57">
        <v>5.5</v>
      </c>
      <c r="I3174" s="57" t="s">
        <v>3237</v>
      </c>
      <c r="J3174" s="56" t="s">
        <v>3883</v>
      </c>
      <c r="K3174" s="56" t="s">
        <v>3878</v>
      </c>
    </row>
    <row r="3175" spans="2:11" x14ac:dyDescent="0.25">
      <c r="B3175" s="56" t="s">
        <v>573</v>
      </c>
      <c r="C3175" s="56" t="s">
        <v>882</v>
      </c>
      <c r="D3175" s="56" t="s">
        <v>650</v>
      </c>
      <c r="E3175" s="56" t="s">
        <v>511</v>
      </c>
      <c r="F3175" s="56" t="s">
        <v>45</v>
      </c>
      <c r="G3175" s="56" t="s">
        <v>538</v>
      </c>
      <c r="H3175" s="57" t="s">
        <v>22</v>
      </c>
      <c r="I3175" s="57" t="s">
        <v>3238</v>
      </c>
      <c r="J3175" s="56" t="s">
        <v>3883</v>
      </c>
      <c r="K3175" s="56" t="s">
        <v>3878</v>
      </c>
    </row>
    <row r="3176" spans="2:11" x14ac:dyDescent="0.25">
      <c r="B3176" s="56" t="s">
        <v>573</v>
      </c>
      <c r="C3176" s="56" t="s">
        <v>882</v>
      </c>
      <c r="D3176" s="56" t="s">
        <v>650</v>
      </c>
      <c r="E3176" s="56" t="s">
        <v>511</v>
      </c>
      <c r="F3176" s="56" t="s">
        <v>45</v>
      </c>
      <c r="G3176" s="56" t="s">
        <v>538</v>
      </c>
      <c r="H3176" s="57">
        <v>6.5</v>
      </c>
      <c r="I3176" s="57" t="s">
        <v>3239</v>
      </c>
      <c r="J3176" s="56" t="s">
        <v>3883</v>
      </c>
      <c r="K3176" s="56" t="s">
        <v>3878</v>
      </c>
    </row>
    <row r="3177" spans="2:11" x14ac:dyDescent="0.25">
      <c r="B3177" s="56" t="s">
        <v>573</v>
      </c>
      <c r="C3177" s="56" t="s">
        <v>882</v>
      </c>
      <c r="D3177" s="56" t="s">
        <v>650</v>
      </c>
      <c r="E3177" s="56" t="s">
        <v>511</v>
      </c>
      <c r="F3177" s="56" t="s">
        <v>45</v>
      </c>
      <c r="G3177" s="56" t="s">
        <v>538</v>
      </c>
      <c r="H3177" s="57" t="s">
        <v>24</v>
      </c>
      <c r="I3177" s="57" t="s">
        <v>3240</v>
      </c>
      <c r="J3177" s="56" t="s">
        <v>3883</v>
      </c>
      <c r="K3177" s="56" t="s">
        <v>3878</v>
      </c>
    </row>
    <row r="3178" spans="2:11" x14ac:dyDescent="0.25">
      <c r="B3178" s="56" t="s">
        <v>573</v>
      </c>
      <c r="C3178" s="56" t="s">
        <v>882</v>
      </c>
      <c r="D3178" s="56" t="s">
        <v>650</v>
      </c>
      <c r="E3178" s="56" t="s">
        <v>511</v>
      </c>
      <c r="F3178" s="56" t="s">
        <v>45</v>
      </c>
      <c r="G3178" s="56" t="s">
        <v>538</v>
      </c>
      <c r="H3178" s="57">
        <v>7.5</v>
      </c>
      <c r="I3178" s="57" t="s">
        <v>3241</v>
      </c>
      <c r="J3178" s="56" t="s">
        <v>3883</v>
      </c>
      <c r="K3178" s="56" t="s">
        <v>3878</v>
      </c>
    </row>
    <row r="3179" spans="2:11" x14ac:dyDescent="0.25">
      <c r="B3179" s="56" t="s">
        <v>573</v>
      </c>
      <c r="C3179" s="56" t="s">
        <v>882</v>
      </c>
      <c r="D3179" s="56" t="s">
        <v>650</v>
      </c>
      <c r="E3179" s="56" t="s">
        <v>511</v>
      </c>
      <c r="F3179" s="56" t="s">
        <v>45</v>
      </c>
      <c r="G3179" s="56" t="s">
        <v>538</v>
      </c>
      <c r="H3179" s="57" t="s">
        <v>26</v>
      </c>
      <c r="I3179" s="57" t="s">
        <v>3242</v>
      </c>
      <c r="J3179" s="56" t="s">
        <v>3883</v>
      </c>
      <c r="K3179" s="56" t="s">
        <v>3878</v>
      </c>
    </row>
    <row r="3180" spans="2:11" x14ac:dyDescent="0.25">
      <c r="B3180" s="56" t="s">
        <v>573</v>
      </c>
      <c r="C3180" s="56" t="s">
        <v>882</v>
      </c>
      <c r="D3180" s="56" t="s">
        <v>650</v>
      </c>
      <c r="E3180" s="56" t="s">
        <v>511</v>
      </c>
      <c r="F3180" s="56" t="s">
        <v>45</v>
      </c>
      <c r="G3180" s="56" t="s">
        <v>538</v>
      </c>
      <c r="H3180" s="57">
        <v>8.5</v>
      </c>
      <c r="I3180" s="57" t="s">
        <v>3243</v>
      </c>
      <c r="J3180" s="56" t="s">
        <v>3883</v>
      </c>
      <c r="K3180" s="56" t="s">
        <v>3878</v>
      </c>
    </row>
    <row r="3181" spans="2:11" x14ac:dyDescent="0.25">
      <c r="B3181" s="56" t="s">
        <v>573</v>
      </c>
      <c r="C3181" s="56" t="s">
        <v>882</v>
      </c>
      <c r="D3181" s="56" t="s">
        <v>650</v>
      </c>
      <c r="E3181" s="56" t="s">
        <v>511</v>
      </c>
      <c r="F3181" s="56" t="s">
        <v>45</v>
      </c>
      <c r="G3181" s="56" t="s">
        <v>538</v>
      </c>
      <c r="H3181" s="57" t="s">
        <v>28</v>
      </c>
      <c r="I3181" s="57" t="s">
        <v>3244</v>
      </c>
      <c r="J3181" s="56" t="s">
        <v>3883</v>
      </c>
      <c r="K3181" s="56" t="s">
        <v>3878</v>
      </c>
    </row>
    <row r="3182" spans="2:11" x14ac:dyDescent="0.25">
      <c r="B3182" s="56" t="s">
        <v>573</v>
      </c>
      <c r="C3182" s="56" t="s">
        <v>882</v>
      </c>
      <c r="D3182" s="56" t="s">
        <v>650</v>
      </c>
      <c r="E3182" s="56" t="s">
        <v>511</v>
      </c>
      <c r="F3182" s="56" t="s">
        <v>45</v>
      </c>
      <c r="G3182" s="56" t="s">
        <v>538</v>
      </c>
      <c r="H3182" s="57">
        <v>9.5</v>
      </c>
      <c r="I3182" s="57" t="s">
        <v>3245</v>
      </c>
      <c r="J3182" s="56" t="s">
        <v>3883</v>
      </c>
      <c r="K3182" s="56" t="s">
        <v>3878</v>
      </c>
    </row>
    <row r="3183" spans="2:11" x14ac:dyDescent="0.25">
      <c r="B3183" s="56" t="s">
        <v>573</v>
      </c>
      <c r="C3183" s="56" t="s">
        <v>882</v>
      </c>
      <c r="D3183" s="56" t="s">
        <v>650</v>
      </c>
      <c r="E3183" s="56" t="s">
        <v>511</v>
      </c>
      <c r="F3183" s="56" t="s">
        <v>45</v>
      </c>
      <c r="G3183" s="56" t="s">
        <v>538</v>
      </c>
      <c r="H3183" s="57" t="s">
        <v>30</v>
      </c>
      <c r="I3183" s="57" t="s">
        <v>3246</v>
      </c>
      <c r="J3183" s="56" t="s">
        <v>3883</v>
      </c>
      <c r="K3183" s="56" t="s">
        <v>3878</v>
      </c>
    </row>
    <row r="3184" spans="2:11" x14ac:dyDescent="0.25">
      <c r="B3184" s="56" t="s">
        <v>575</v>
      </c>
      <c r="C3184" s="56" t="s">
        <v>3179</v>
      </c>
      <c r="D3184" s="56" t="s">
        <v>570</v>
      </c>
      <c r="E3184" s="56" t="s">
        <v>511</v>
      </c>
      <c r="F3184" s="56" t="s">
        <v>45</v>
      </c>
      <c r="G3184" s="56" t="s">
        <v>538</v>
      </c>
      <c r="H3184" s="57" t="s">
        <v>20</v>
      </c>
      <c r="I3184" s="57" t="s">
        <v>3247</v>
      </c>
      <c r="J3184" s="56" t="s">
        <v>3880</v>
      </c>
      <c r="K3184" s="56" t="s">
        <v>3878</v>
      </c>
    </row>
    <row r="3185" spans="2:11" x14ac:dyDescent="0.25">
      <c r="B3185" s="56" t="s">
        <v>575</v>
      </c>
      <c r="C3185" s="56" t="s">
        <v>3179</v>
      </c>
      <c r="D3185" s="56" t="s">
        <v>570</v>
      </c>
      <c r="E3185" s="56" t="s">
        <v>511</v>
      </c>
      <c r="F3185" s="56" t="s">
        <v>45</v>
      </c>
      <c r="G3185" s="56" t="s">
        <v>538</v>
      </c>
      <c r="H3185" s="57">
        <v>5.5</v>
      </c>
      <c r="I3185" s="57" t="s">
        <v>3248</v>
      </c>
      <c r="J3185" s="56" t="s">
        <v>3880</v>
      </c>
      <c r="K3185" s="56" t="s">
        <v>3878</v>
      </c>
    </row>
    <row r="3186" spans="2:11" x14ac:dyDescent="0.25">
      <c r="B3186" s="56" t="s">
        <v>575</v>
      </c>
      <c r="C3186" s="56" t="s">
        <v>3179</v>
      </c>
      <c r="D3186" s="56" t="s">
        <v>570</v>
      </c>
      <c r="E3186" s="56" t="s">
        <v>511</v>
      </c>
      <c r="F3186" s="56" t="s">
        <v>45</v>
      </c>
      <c r="G3186" s="56" t="s">
        <v>538</v>
      </c>
      <c r="H3186" s="57" t="s">
        <v>22</v>
      </c>
      <c r="I3186" s="57" t="s">
        <v>3249</v>
      </c>
      <c r="J3186" s="56" t="s">
        <v>3880</v>
      </c>
      <c r="K3186" s="56" t="s">
        <v>3878</v>
      </c>
    </row>
    <row r="3187" spans="2:11" x14ac:dyDescent="0.25">
      <c r="B3187" s="56" t="s">
        <v>575</v>
      </c>
      <c r="C3187" s="56" t="s">
        <v>3179</v>
      </c>
      <c r="D3187" s="56" t="s">
        <v>570</v>
      </c>
      <c r="E3187" s="56" t="s">
        <v>511</v>
      </c>
      <c r="F3187" s="56" t="s">
        <v>45</v>
      </c>
      <c r="G3187" s="56" t="s">
        <v>538</v>
      </c>
      <c r="H3187" s="57">
        <v>6.5</v>
      </c>
      <c r="I3187" s="57" t="s">
        <v>3250</v>
      </c>
      <c r="J3187" s="56" t="s">
        <v>3880</v>
      </c>
      <c r="K3187" s="56" t="s">
        <v>3878</v>
      </c>
    </row>
    <row r="3188" spans="2:11" x14ac:dyDescent="0.25">
      <c r="B3188" s="56" t="s">
        <v>575</v>
      </c>
      <c r="C3188" s="56" t="s">
        <v>3179</v>
      </c>
      <c r="D3188" s="56" t="s">
        <v>570</v>
      </c>
      <c r="E3188" s="56" t="s">
        <v>511</v>
      </c>
      <c r="F3188" s="56" t="s">
        <v>45</v>
      </c>
      <c r="G3188" s="56" t="s">
        <v>538</v>
      </c>
      <c r="H3188" s="57" t="s">
        <v>24</v>
      </c>
      <c r="I3188" s="57" t="s">
        <v>3251</v>
      </c>
      <c r="J3188" s="56" t="s">
        <v>3880</v>
      </c>
      <c r="K3188" s="56" t="s">
        <v>3878</v>
      </c>
    </row>
    <row r="3189" spans="2:11" x14ac:dyDescent="0.25">
      <c r="B3189" s="56" t="s">
        <v>575</v>
      </c>
      <c r="C3189" s="56" t="s">
        <v>3179</v>
      </c>
      <c r="D3189" s="56" t="s">
        <v>570</v>
      </c>
      <c r="E3189" s="56" t="s">
        <v>511</v>
      </c>
      <c r="F3189" s="56" t="s">
        <v>45</v>
      </c>
      <c r="G3189" s="56" t="s">
        <v>538</v>
      </c>
      <c r="H3189" s="57">
        <v>7.5</v>
      </c>
      <c r="I3189" s="57" t="s">
        <v>3252</v>
      </c>
      <c r="J3189" s="56" t="s">
        <v>3880</v>
      </c>
      <c r="K3189" s="56" t="s">
        <v>3878</v>
      </c>
    </row>
    <row r="3190" spans="2:11" x14ac:dyDescent="0.25">
      <c r="B3190" s="56" t="s">
        <v>575</v>
      </c>
      <c r="C3190" s="56" t="s">
        <v>3179</v>
      </c>
      <c r="D3190" s="56" t="s">
        <v>570</v>
      </c>
      <c r="E3190" s="56" t="s">
        <v>511</v>
      </c>
      <c r="F3190" s="56" t="s">
        <v>45</v>
      </c>
      <c r="G3190" s="56" t="s">
        <v>538</v>
      </c>
      <c r="H3190" s="57" t="s">
        <v>26</v>
      </c>
      <c r="I3190" s="57" t="s">
        <v>3253</v>
      </c>
      <c r="J3190" s="56" t="s">
        <v>3880</v>
      </c>
      <c r="K3190" s="56" t="s">
        <v>3878</v>
      </c>
    </row>
    <row r="3191" spans="2:11" x14ac:dyDescent="0.25">
      <c r="B3191" s="56" t="s">
        <v>575</v>
      </c>
      <c r="C3191" s="56" t="s">
        <v>3179</v>
      </c>
      <c r="D3191" s="56" t="s">
        <v>570</v>
      </c>
      <c r="E3191" s="56" t="s">
        <v>511</v>
      </c>
      <c r="F3191" s="56" t="s">
        <v>45</v>
      </c>
      <c r="G3191" s="56" t="s">
        <v>538</v>
      </c>
      <c r="H3191" s="57">
        <v>8.5</v>
      </c>
      <c r="I3191" s="57" t="s">
        <v>3254</v>
      </c>
      <c r="J3191" s="56" t="s">
        <v>3880</v>
      </c>
      <c r="K3191" s="56" t="s">
        <v>3878</v>
      </c>
    </row>
    <row r="3192" spans="2:11" x14ac:dyDescent="0.25">
      <c r="B3192" s="56" t="s">
        <v>575</v>
      </c>
      <c r="C3192" s="56" t="s">
        <v>3179</v>
      </c>
      <c r="D3192" s="56" t="s">
        <v>570</v>
      </c>
      <c r="E3192" s="56" t="s">
        <v>511</v>
      </c>
      <c r="F3192" s="56" t="s">
        <v>45</v>
      </c>
      <c r="G3192" s="56" t="s">
        <v>538</v>
      </c>
      <c r="H3192" s="57" t="s">
        <v>28</v>
      </c>
      <c r="I3192" s="57" t="s">
        <v>3255</v>
      </c>
      <c r="J3192" s="56" t="s">
        <v>3880</v>
      </c>
      <c r="K3192" s="56" t="s">
        <v>3878</v>
      </c>
    </row>
    <row r="3193" spans="2:11" x14ac:dyDescent="0.25">
      <c r="B3193" s="56" t="s">
        <v>575</v>
      </c>
      <c r="C3193" s="56" t="s">
        <v>3179</v>
      </c>
      <c r="D3193" s="56" t="s">
        <v>570</v>
      </c>
      <c r="E3193" s="56" t="s">
        <v>511</v>
      </c>
      <c r="F3193" s="56" t="s">
        <v>45</v>
      </c>
      <c r="G3193" s="56" t="s">
        <v>538</v>
      </c>
      <c r="H3193" s="57">
        <v>9.5</v>
      </c>
      <c r="I3193" s="57" t="s">
        <v>3256</v>
      </c>
      <c r="J3193" s="56" t="s">
        <v>3880</v>
      </c>
      <c r="K3193" s="56" t="s">
        <v>3878</v>
      </c>
    </row>
    <row r="3194" spans="2:11" x14ac:dyDescent="0.25">
      <c r="B3194" s="56" t="s">
        <v>575</v>
      </c>
      <c r="C3194" s="56" t="s">
        <v>3179</v>
      </c>
      <c r="D3194" s="56" t="s">
        <v>570</v>
      </c>
      <c r="E3194" s="56" t="s">
        <v>511</v>
      </c>
      <c r="F3194" s="56" t="s">
        <v>45</v>
      </c>
      <c r="G3194" s="56" t="s">
        <v>538</v>
      </c>
      <c r="H3194" s="57" t="s">
        <v>30</v>
      </c>
      <c r="I3194" s="57" t="s">
        <v>3257</v>
      </c>
      <c r="J3194" s="56" t="s">
        <v>3880</v>
      </c>
      <c r="K3194" s="56" t="s">
        <v>3878</v>
      </c>
    </row>
    <row r="3195" spans="2:11" x14ac:dyDescent="0.25">
      <c r="B3195" s="56" t="s">
        <v>577</v>
      </c>
      <c r="C3195" s="56" t="s">
        <v>882</v>
      </c>
      <c r="D3195" s="56" t="s">
        <v>650</v>
      </c>
      <c r="E3195" s="56" t="s">
        <v>511</v>
      </c>
      <c r="F3195" s="56" t="s">
        <v>45</v>
      </c>
      <c r="G3195" s="56" t="s">
        <v>538</v>
      </c>
      <c r="H3195" s="57" t="s">
        <v>20</v>
      </c>
      <c r="I3195" s="57" t="s">
        <v>3258</v>
      </c>
      <c r="J3195" s="56" t="s">
        <v>3883</v>
      </c>
      <c r="K3195" s="56" t="s">
        <v>3878</v>
      </c>
    </row>
    <row r="3196" spans="2:11" x14ac:dyDescent="0.25">
      <c r="B3196" s="56" t="s">
        <v>577</v>
      </c>
      <c r="C3196" s="56" t="s">
        <v>882</v>
      </c>
      <c r="D3196" s="56" t="s">
        <v>650</v>
      </c>
      <c r="E3196" s="56" t="s">
        <v>511</v>
      </c>
      <c r="F3196" s="56" t="s">
        <v>45</v>
      </c>
      <c r="G3196" s="56" t="s">
        <v>538</v>
      </c>
      <c r="H3196" s="57">
        <v>5.5</v>
      </c>
      <c r="I3196" s="57" t="s">
        <v>3259</v>
      </c>
      <c r="J3196" s="56" t="s">
        <v>3883</v>
      </c>
      <c r="K3196" s="56" t="s">
        <v>3878</v>
      </c>
    </row>
    <row r="3197" spans="2:11" x14ac:dyDescent="0.25">
      <c r="B3197" s="56" t="s">
        <v>577</v>
      </c>
      <c r="C3197" s="56" t="s">
        <v>882</v>
      </c>
      <c r="D3197" s="56" t="s">
        <v>650</v>
      </c>
      <c r="E3197" s="56" t="s">
        <v>511</v>
      </c>
      <c r="F3197" s="56" t="s">
        <v>45</v>
      </c>
      <c r="G3197" s="56" t="s">
        <v>538</v>
      </c>
      <c r="H3197" s="57" t="s">
        <v>22</v>
      </c>
      <c r="I3197" s="57" t="s">
        <v>3260</v>
      </c>
      <c r="J3197" s="56" t="s">
        <v>3883</v>
      </c>
      <c r="K3197" s="56" t="s">
        <v>3878</v>
      </c>
    </row>
    <row r="3198" spans="2:11" x14ac:dyDescent="0.25">
      <c r="B3198" s="56" t="s">
        <v>577</v>
      </c>
      <c r="C3198" s="56" t="s">
        <v>882</v>
      </c>
      <c r="D3198" s="56" t="s">
        <v>650</v>
      </c>
      <c r="E3198" s="56" t="s">
        <v>511</v>
      </c>
      <c r="F3198" s="56" t="s">
        <v>45</v>
      </c>
      <c r="G3198" s="56" t="s">
        <v>538</v>
      </c>
      <c r="H3198" s="57">
        <v>6.5</v>
      </c>
      <c r="I3198" s="57" t="s">
        <v>3261</v>
      </c>
      <c r="J3198" s="56" t="s">
        <v>3883</v>
      </c>
      <c r="K3198" s="56" t="s">
        <v>3878</v>
      </c>
    </row>
    <row r="3199" spans="2:11" x14ac:dyDescent="0.25">
      <c r="B3199" s="56" t="s">
        <v>577</v>
      </c>
      <c r="C3199" s="56" t="s">
        <v>882</v>
      </c>
      <c r="D3199" s="56" t="s">
        <v>650</v>
      </c>
      <c r="E3199" s="56" t="s">
        <v>511</v>
      </c>
      <c r="F3199" s="56" t="s">
        <v>45</v>
      </c>
      <c r="G3199" s="56" t="s">
        <v>538</v>
      </c>
      <c r="H3199" s="57" t="s">
        <v>24</v>
      </c>
      <c r="I3199" s="57" t="s">
        <v>3262</v>
      </c>
      <c r="J3199" s="56" t="s">
        <v>3883</v>
      </c>
      <c r="K3199" s="56" t="s">
        <v>3878</v>
      </c>
    </row>
    <row r="3200" spans="2:11" x14ac:dyDescent="0.25">
      <c r="B3200" s="56" t="s">
        <v>577</v>
      </c>
      <c r="C3200" s="56" t="s">
        <v>882</v>
      </c>
      <c r="D3200" s="56" t="s">
        <v>650</v>
      </c>
      <c r="E3200" s="56" t="s">
        <v>511</v>
      </c>
      <c r="F3200" s="56" t="s">
        <v>45</v>
      </c>
      <c r="G3200" s="56" t="s">
        <v>538</v>
      </c>
      <c r="H3200" s="57">
        <v>7.5</v>
      </c>
      <c r="I3200" s="57" t="s">
        <v>3263</v>
      </c>
      <c r="J3200" s="56" t="s">
        <v>3883</v>
      </c>
      <c r="K3200" s="56" t="s">
        <v>3878</v>
      </c>
    </row>
    <row r="3201" spans="2:11" x14ac:dyDescent="0.25">
      <c r="B3201" s="56" t="s">
        <v>577</v>
      </c>
      <c r="C3201" s="56" t="s">
        <v>882</v>
      </c>
      <c r="D3201" s="56" t="s">
        <v>650</v>
      </c>
      <c r="E3201" s="56" t="s">
        <v>511</v>
      </c>
      <c r="F3201" s="56" t="s">
        <v>45</v>
      </c>
      <c r="G3201" s="56" t="s">
        <v>538</v>
      </c>
      <c r="H3201" s="57" t="s">
        <v>26</v>
      </c>
      <c r="I3201" s="57" t="s">
        <v>3264</v>
      </c>
      <c r="J3201" s="56" t="s">
        <v>3883</v>
      </c>
      <c r="K3201" s="56" t="s">
        <v>3878</v>
      </c>
    </row>
    <row r="3202" spans="2:11" x14ac:dyDescent="0.25">
      <c r="B3202" s="56" t="s">
        <v>577</v>
      </c>
      <c r="C3202" s="56" t="s">
        <v>882</v>
      </c>
      <c r="D3202" s="56" t="s">
        <v>650</v>
      </c>
      <c r="E3202" s="56" t="s">
        <v>511</v>
      </c>
      <c r="F3202" s="56" t="s">
        <v>45</v>
      </c>
      <c r="G3202" s="56" t="s">
        <v>538</v>
      </c>
      <c r="H3202" s="57">
        <v>8.5</v>
      </c>
      <c r="I3202" s="57" t="s">
        <v>3265</v>
      </c>
      <c r="J3202" s="56" t="s">
        <v>3883</v>
      </c>
      <c r="K3202" s="56" t="s">
        <v>3878</v>
      </c>
    </row>
    <row r="3203" spans="2:11" x14ac:dyDescent="0.25">
      <c r="B3203" s="56" t="s">
        <v>577</v>
      </c>
      <c r="C3203" s="56" t="s">
        <v>882</v>
      </c>
      <c r="D3203" s="56" t="s">
        <v>650</v>
      </c>
      <c r="E3203" s="56" t="s">
        <v>511</v>
      </c>
      <c r="F3203" s="56" t="s">
        <v>45</v>
      </c>
      <c r="G3203" s="56" t="s">
        <v>538</v>
      </c>
      <c r="H3203" s="57" t="s">
        <v>28</v>
      </c>
      <c r="I3203" s="57" t="s">
        <v>3266</v>
      </c>
      <c r="J3203" s="56" t="s">
        <v>3883</v>
      </c>
      <c r="K3203" s="56" t="s">
        <v>3878</v>
      </c>
    </row>
    <row r="3204" spans="2:11" x14ac:dyDescent="0.25">
      <c r="B3204" s="56" t="s">
        <v>577</v>
      </c>
      <c r="C3204" s="56" t="s">
        <v>882</v>
      </c>
      <c r="D3204" s="56" t="s">
        <v>650</v>
      </c>
      <c r="E3204" s="56" t="s">
        <v>511</v>
      </c>
      <c r="F3204" s="56" t="s">
        <v>45</v>
      </c>
      <c r="G3204" s="56" t="s">
        <v>538</v>
      </c>
      <c r="H3204" s="57">
        <v>9.5</v>
      </c>
      <c r="I3204" s="57" t="s">
        <v>3267</v>
      </c>
      <c r="J3204" s="56" t="s">
        <v>3883</v>
      </c>
      <c r="K3204" s="56" t="s">
        <v>3878</v>
      </c>
    </row>
    <row r="3205" spans="2:11" x14ac:dyDescent="0.25">
      <c r="B3205" s="56" t="s">
        <v>577</v>
      </c>
      <c r="C3205" s="56" t="s">
        <v>882</v>
      </c>
      <c r="D3205" s="56" t="s">
        <v>650</v>
      </c>
      <c r="E3205" s="56" t="s">
        <v>511</v>
      </c>
      <c r="F3205" s="56" t="s">
        <v>45</v>
      </c>
      <c r="G3205" s="56" t="s">
        <v>538</v>
      </c>
      <c r="H3205" s="57" t="s">
        <v>30</v>
      </c>
      <c r="I3205" s="57" t="s">
        <v>3268</v>
      </c>
      <c r="J3205" s="56" t="s">
        <v>3883</v>
      </c>
      <c r="K3205" s="56" t="s">
        <v>3878</v>
      </c>
    </row>
    <row r="3206" spans="2:11" x14ac:dyDescent="0.25">
      <c r="B3206" s="56" t="s">
        <v>579</v>
      </c>
      <c r="C3206" s="56" t="s">
        <v>3179</v>
      </c>
      <c r="D3206" s="56" t="s">
        <v>570</v>
      </c>
      <c r="E3206" s="56" t="s">
        <v>511</v>
      </c>
      <c r="F3206" s="56" t="s">
        <v>45</v>
      </c>
      <c r="G3206" s="56" t="s">
        <v>538</v>
      </c>
      <c r="H3206" s="57" t="s">
        <v>20</v>
      </c>
      <c r="I3206" s="57" t="s">
        <v>3269</v>
      </c>
      <c r="J3206" s="56" t="s">
        <v>3880</v>
      </c>
      <c r="K3206" s="56" t="s">
        <v>3878</v>
      </c>
    </row>
    <row r="3207" spans="2:11" x14ac:dyDescent="0.25">
      <c r="B3207" s="56" t="s">
        <v>579</v>
      </c>
      <c r="C3207" s="56" t="s">
        <v>3179</v>
      </c>
      <c r="D3207" s="56" t="s">
        <v>570</v>
      </c>
      <c r="E3207" s="56" t="s">
        <v>511</v>
      </c>
      <c r="F3207" s="56" t="s">
        <v>45</v>
      </c>
      <c r="G3207" s="56" t="s">
        <v>538</v>
      </c>
      <c r="H3207" s="57">
        <v>5.5</v>
      </c>
      <c r="I3207" s="57" t="s">
        <v>3270</v>
      </c>
      <c r="J3207" s="56" t="s">
        <v>3880</v>
      </c>
      <c r="K3207" s="56" t="s">
        <v>3878</v>
      </c>
    </row>
    <row r="3208" spans="2:11" x14ac:dyDescent="0.25">
      <c r="B3208" s="56" t="s">
        <v>579</v>
      </c>
      <c r="C3208" s="56" t="s">
        <v>3179</v>
      </c>
      <c r="D3208" s="56" t="s">
        <v>570</v>
      </c>
      <c r="E3208" s="56" t="s">
        <v>511</v>
      </c>
      <c r="F3208" s="56" t="s">
        <v>45</v>
      </c>
      <c r="G3208" s="56" t="s">
        <v>538</v>
      </c>
      <c r="H3208" s="57" t="s">
        <v>22</v>
      </c>
      <c r="I3208" s="57" t="s">
        <v>3271</v>
      </c>
      <c r="J3208" s="56" t="s">
        <v>3880</v>
      </c>
      <c r="K3208" s="56" t="s">
        <v>3878</v>
      </c>
    </row>
    <row r="3209" spans="2:11" x14ac:dyDescent="0.25">
      <c r="B3209" s="56" t="s">
        <v>579</v>
      </c>
      <c r="C3209" s="56" t="s">
        <v>3179</v>
      </c>
      <c r="D3209" s="56" t="s">
        <v>570</v>
      </c>
      <c r="E3209" s="56" t="s">
        <v>511</v>
      </c>
      <c r="F3209" s="56" t="s">
        <v>45</v>
      </c>
      <c r="G3209" s="56" t="s">
        <v>538</v>
      </c>
      <c r="H3209" s="57">
        <v>6.5</v>
      </c>
      <c r="I3209" s="57" t="s">
        <v>3272</v>
      </c>
      <c r="J3209" s="56" t="s">
        <v>3880</v>
      </c>
      <c r="K3209" s="56" t="s">
        <v>3878</v>
      </c>
    </row>
    <row r="3210" spans="2:11" x14ac:dyDescent="0.25">
      <c r="B3210" s="56" t="s">
        <v>579</v>
      </c>
      <c r="C3210" s="56" t="s">
        <v>3179</v>
      </c>
      <c r="D3210" s="56" t="s">
        <v>570</v>
      </c>
      <c r="E3210" s="56" t="s">
        <v>511</v>
      </c>
      <c r="F3210" s="56" t="s">
        <v>45</v>
      </c>
      <c r="G3210" s="56" t="s">
        <v>538</v>
      </c>
      <c r="H3210" s="57" t="s">
        <v>24</v>
      </c>
      <c r="I3210" s="57" t="s">
        <v>3273</v>
      </c>
      <c r="J3210" s="56" t="s">
        <v>3880</v>
      </c>
      <c r="K3210" s="56" t="s">
        <v>3878</v>
      </c>
    </row>
    <row r="3211" spans="2:11" x14ac:dyDescent="0.25">
      <c r="B3211" s="56" t="s">
        <v>579</v>
      </c>
      <c r="C3211" s="56" t="s">
        <v>3179</v>
      </c>
      <c r="D3211" s="56" t="s">
        <v>570</v>
      </c>
      <c r="E3211" s="56" t="s">
        <v>511</v>
      </c>
      <c r="F3211" s="56" t="s">
        <v>45</v>
      </c>
      <c r="G3211" s="56" t="s">
        <v>538</v>
      </c>
      <c r="H3211" s="57">
        <v>7.5</v>
      </c>
      <c r="I3211" s="57" t="s">
        <v>3274</v>
      </c>
      <c r="J3211" s="56" t="s">
        <v>3880</v>
      </c>
      <c r="K3211" s="56" t="s">
        <v>3878</v>
      </c>
    </row>
    <row r="3212" spans="2:11" x14ac:dyDescent="0.25">
      <c r="B3212" s="56" t="s">
        <v>579</v>
      </c>
      <c r="C3212" s="56" t="s">
        <v>3179</v>
      </c>
      <c r="D3212" s="56" t="s">
        <v>570</v>
      </c>
      <c r="E3212" s="56" t="s">
        <v>511</v>
      </c>
      <c r="F3212" s="56" t="s">
        <v>45</v>
      </c>
      <c r="G3212" s="56" t="s">
        <v>538</v>
      </c>
      <c r="H3212" s="57" t="s">
        <v>26</v>
      </c>
      <c r="I3212" s="57" t="s">
        <v>3275</v>
      </c>
      <c r="J3212" s="56" t="s">
        <v>3880</v>
      </c>
      <c r="K3212" s="56" t="s">
        <v>3878</v>
      </c>
    </row>
    <row r="3213" spans="2:11" x14ac:dyDescent="0.25">
      <c r="B3213" s="56" t="s">
        <v>579</v>
      </c>
      <c r="C3213" s="56" t="s">
        <v>3179</v>
      </c>
      <c r="D3213" s="56" t="s">
        <v>570</v>
      </c>
      <c r="E3213" s="56" t="s">
        <v>511</v>
      </c>
      <c r="F3213" s="56" t="s">
        <v>45</v>
      </c>
      <c r="G3213" s="56" t="s">
        <v>538</v>
      </c>
      <c r="H3213" s="57">
        <v>8.5</v>
      </c>
      <c r="I3213" s="57" t="s">
        <v>3276</v>
      </c>
      <c r="J3213" s="56" t="s">
        <v>3880</v>
      </c>
      <c r="K3213" s="56" t="s">
        <v>3878</v>
      </c>
    </row>
    <row r="3214" spans="2:11" x14ac:dyDescent="0.25">
      <c r="B3214" s="56" t="s">
        <v>579</v>
      </c>
      <c r="C3214" s="56" t="s">
        <v>3179</v>
      </c>
      <c r="D3214" s="56" t="s">
        <v>570</v>
      </c>
      <c r="E3214" s="56" t="s">
        <v>511</v>
      </c>
      <c r="F3214" s="56" t="s">
        <v>45</v>
      </c>
      <c r="G3214" s="56" t="s">
        <v>538</v>
      </c>
      <c r="H3214" s="57" t="s">
        <v>28</v>
      </c>
      <c r="I3214" s="57" t="s">
        <v>3277</v>
      </c>
      <c r="J3214" s="56" t="s">
        <v>3880</v>
      </c>
      <c r="K3214" s="56" t="s">
        <v>3878</v>
      </c>
    </row>
    <row r="3215" spans="2:11" x14ac:dyDescent="0.25">
      <c r="B3215" s="56" t="s">
        <v>579</v>
      </c>
      <c r="C3215" s="56" t="s">
        <v>3179</v>
      </c>
      <c r="D3215" s="56" t="s">
        <v>570</v>
      </c>
      <c r="E3215" s="56" t="s">
        <v>511</v>
      </c>
      <c r="F3215" s="56" t="s">
        <v>45</v>
      </c>
      <c r="G3215" s="56" t="s">
        <v>538</v>
      </c>
      <c r="H3215" s="57">
        <v>9.5</v>
      </c>
      <c r="I3215" s="57" t="s">
        <v>3278</v>
      </c>
      <c r="J3215" s="56" t="s">
        <v>3880</v>
      </c>
      <c r="K3215" s="56" t="s">
        <v>3878</v>
      </c>
    </row>
    <row r="3216" spans="2:11" x14ac:dyDescent="0.25">
      <c r="B3216" s="56" t="s">
        <v>579</v>
      </c>
      <c r="C3216" s="56" t="s">
        <v>3179</v>
      </c>
      <c r="D3216" s="56" t="s">
        <v>570</v>
      </c>
      <c r="E3216" s="56" t="s">
        <v>511</v>
      </c>
      <c r="F3216" s="56" t="s">
        <v>45</v>
      </c>
      <c r="G3216" s="56" t="s">
        <v>538</v>
      </c>
      <c r="H3216" s="57" t="s">
        <v>30</v>
      </c>
      <c r="I3216" s="57" t="s">
        <v>3279</v>
      </c>
      <c r="J3216" s="56" t="s">
        <v>3880</v>
      </c>
      <c r="K3216" s="56" t="s">
        <v>3878</v>
      </c>
    </row>
    <row r="3217" spans="2:11" x14ac:dyDescent="0.25">
      <c r="B3217" s="56" t="s">
        <v>581</v>
      </c>
      <c r="C3217" s="56" t="s">
        <v>3079</v>
      </c>
      <c r="D3217" s="56" t="s">
        <v>523</v>
      </c>
      <c r="E3217" s="56" t="s">
        <v>511</v>
      </c>
      <c r="F3217" s="56" t="s">
        <v>45</v>
      </c>
      <c r="G3217" s="56" t="s">
        <v>538</v>
      </c>
      <c r="H3217" s="57" t="s">
        <v>20</v>
      </c>
      <c r="I3217" s="57" t="s">
        <v>3280</v>
      </c>
      <c r="J3217" s="56" t="s">
        <v>3880</v>
      </c>
      <c r="K3217" s="56" t="s">
        <v>3878</v>
      </c>
    </row>
    <row r="3218" spans="2:11" x14ac:dyDescent="0.25">
      <c r="B3218" s="56" t="s">
        <v>581</v>
      </c>
      <c r="C3218" s="56" t="s">
        <v>3079</v>
      </c>
      <c r="D3218" s="56" t="s">
        <v>523</v>
      </c>
      <c r="E3218" s="56" t="s">
        <v>511</v>
      </c>
      <c r="F3218" s="56" t="s">
        <v>45</v>
      </c>
      <c r="G3218" s="56" t="s">
        <v>538</v>
      </c>
      <c r="H3218" s="57">
        <v>5.5</v>
      </c>
      <c r="I3218" s="57" t="s">
        <v>3281</v>
      </c>
      <c r="J3218" s="56" t="s">
        <v>3880</v>
      </c>
      <c r="K3218" s="56" t="s">
        <v>3878</v>
      </c>
    </row>
    <row r="3219" spans="2:11" x14ac:dyDescent="0.25">
      <c r="B3219" s="56" t="s">
        <v>581</v>
      </c>
      <c r="C3219" s="56" t="s">
        <v>3079</v>
      </c>
      <c r="D3219" s="56" t="s">
        <v>523</v>
      </c>
      <c r="E3219" s="56" t="s">
        <v>511</v>
      </c>
      <c r="F3219" s="56" t="s">
        <v>45</v>
      </c>
      <c r="G3219" s="56" t="s">
        <v>538</v>
      </c>
      <c r="H3219" s="57" t="s">
        <v>22</v>
      </c>
      <c r="I3219" s="57" t="s">
        <v>3282</v>
      </c>
      <c r="J3219" s="56" t="s">
        <v>3880</v>
      </c>
      <c r="K3219" s="56" t="s">
        <v>3878</v>
      </c>
    </row>
    <row r="3220" spans="2:11" x14ac:dyDescent="0.25">
      <c r="B3220" s="56" t="s">
        <v>581</v>
      </c>
      <c r="C3220" s="56" t="s">
        <v>3079</v>
      </c>
      <c r="D3220" s="56" t="s">
        <v>523</v>
      </c>
      <c r="E3220" s="56" t="s">
        <v>511</v>
      </c>
      <c r="F3220" s="56" t="s">
        <v>45</v>
      </c>
      <c r="G3220" s="56" t="s">
        <v>538</v>
      </c>
      <c r="H3220" s="57">
        <v>6.5</v>
      </c>
      <c r="I3220" s="57" t="s">
        <v>3283</v>
      </c>
      <c r="J3220" s="56" t="s">
        <v>3880</v>
      </c>
      <c r="K3220" s="56" t="s">
        <v>3878</v>
      </c>
    </row>
    <row r="3221" spans="2:11" x14ac:dyDescent="0.25">
      <c r="B3221" s="56" t="s">
        <v>581</v>
      </c>
      <c r="C3221" s="56" t="s">
        <v>3079</v>
      </c>
      <c r="D3221" s="56" t="s">
        <v>523</v>
      </c>
      <c r="E3221" s="56" t="s">
        <v>511</v>
      </c>
      <c r="F3221" s="56" t="s">
        <v>45</v>
      </c>
      <c r="G3221" s="56" t="s">
        <v>538</v>
      </c>
      <c r="H3221" s="57" t="s">
        <v>24</v>
      </c>
      <c r="I3221" s="57" t="s">
        <v>3284</v>
      </c>
      <c r="J3221" s="56" t="s">
        <v>3880</v>
      </c>
      <c r="K3221" s="56" t="s">
        <v>3878</v>
      </c>
    </row>
    <row r="3222" spans="2:11" x14ac:dyDescent="0.25">
      <c r="B3222" s="56" t="s">
        <v>581</v>
      </c>
      <c r="C3222" s="56" t="s">
        <v>3079</v>
      </c>
      <c r="D3222" s="56" t="s">
        <v>523</v>
      </c>
      <c r="E3222" s="56" t="s">
        <v>511</v>
      </c>
      <c r="F3222" s="56" t="s">
        <v>45</v>
      </c>
      <c r="G3222" s="56" t="s">
        <v>538</v>
      </c>
      <c r="H3222" s="57">
        <v>7.5</v>
      </c>
      <c r="I3222" s="57" t="s">
        <v>3285</v>
      </c>
      <c r="J3222" s="56" t="s">
        <v>3880</v>
      </c>
      <c r="K3222" s="56" t="s">
        <v>3878</v>
      </c>
    </row>
    <row r="3223" spans="2:11" x14ac:dyDescent="0.25">
      <c r="B3223" s="56" t="s">
        <v>581</v>
      </c>
      <c r="C3223" s="56" t="s">
        <v>3079</v>
      </c>
      <c r="D3223" s="56" t="s">
        <v>523</v>
      </c>
      <c r="E3223" s="56" t="s">
        <v>511</v>
      </c>
      <c r="F3223" s="56" t="s">
        <v>45</v>
      </c>
      <c r="G3223" s="56" t="s">
        <v>538</v>
      </c>
      <c r="H3223" s="57" t="s">
        <v>26</v>
      </c>
      <c r="I3223" s="57" t="s">
        <v>3286</v>
      </c>
      <c r="J3223" s="56" t="s">
        <v>3880</v>
      </c>
      <c r="K3223" s="56" t="s">
        <v>3878</v>
      </c>
    </row>
    <row r="3224" spans="2:11" x14ac:dyDescent="0.25">
      <c r="B3224" s="56" t="s">
        <v>581</v>
      </c>
      <c r="C3224" s="56" t="s">
        <v>3079</v>
      </c>
      <c r="D3224" s="56" t="s">
        <v>523</v>
      </c>
      <c r="E3224" s="56" t="s">
        <v>511</v>
      </c>
      <c r="F3224" s="56" t="s">
        <v>45</v>
      </c>
      <c r="G3224" s="56" t="s">
        <v>538</v>
      </c>
      <c r="H3224" s="57">
        <v>8.5</v>
      </c>
      <c r="I3224" s="57" t="s">
        <v>3287</v>
      </c>
      <c r="J3224" s="56" t="s">
        <v>3880</v>
      </c>
      <c r="K3224" s="56" t="s">
        <v>3878</v>
      </c>
    </row>
    <row r="3225" spans="2:11" x14ac:dyDescent="0.25">
      <c r="B3225" s="56" t="s">
        <v>581</v>
      </c>
      <c r="C3225" s="56" t="s">
        <v>3079</v>
      </c>
      <c r="D3225" s="56" t="s">
        <v>523</v>
      </c>
      <c r="E3225" s="56" t="s">
        <v>511</v>
      </c>
      <c r="F3225" s="56" t="s">
        <v>45</v>
      </c>
      <c r="G3225" s="56" t="s">
        <v>538</v>
      </c>
      <c r="H3225" s="57" t="s">
        <v>28</v>
      </c>
      <c r="I3225" s="57" t="s">
        <v>3288</v>
      </c>
      <c r="J3225" s="56" t="s">
        <v>3880</v>
      </c>
      <c r="K3225" s="56" t="s">
        <v>3878</v>
      </c>
    </row>
    <row r="3226" spans="2:11" x14ac:dyDescent="0.25">
      <c r="B3226" s="56" t="s">
        <v>581</v>
      </c>
      <c r="C3226" s="56" t="s">
        <v>3079</v>
      </c>
      <c r="D3226" s="56" t="s">
        <v>523</v>
      </c>
      <c r="E3226" s="56" t="s">
        <v>511</v>
      </c>
      <c r="F3226" s="56" t="s">
        <v>45</v>
      </c>
      <c r="G3226" s="56" t="s">
        <v>538</v>
      </c>
      <c r="H3226" s="57">
        <v>9.5</v>
      </c>
      <c r="I3226" s="57" t="s">
        <v>3289</v>
      </c>
      <c r="J3226" s="56" t="s">
        <v>3880</v>
      </c>
      <c r="K3226" s="56" t="s">
        <v>3878</v>
      </c>
    </row>
    <row r="3227" spans="2:11" x14ac:dyDescent="0.25">
      <c r="B3227" s="56" t="s">
        <v>581</v>
      </c>
      <c r="C3227" s="56" t="s">
        <v>3079</v>
      </c>
      <c r="D3227" s="56" t="s">
        <v>523</v>
      </c>
      <c r="E3227" s="56" t="s">
        <v>511</v>
      </c>
      <c r="F3227" s="56" t="s">
        <v>45</v>
      </c>
      <c r="G3227" s="56" t="s">
        <v>538</v>
      </c>
      <c r="H3227" s="57" t="s">
        <v>30</v>
      </c>
      <c r="I3227" s="57" t="s">
        <v>3290</v>
      </c>
      <c r="J3227" s="56" t="s">
        <v>3880</v>
      </c>
      <c r="K3227" s="56" t="s">
        <v>3878</v>
      </c>
    </row>
    <row r="3228" spans="2:11" x14ac:dyDescent="0.25">
      <c r="B3228" s="56" t="s">
        <v>583</v>
      </c>
      <c r="C3228" s="56" t="s">
        <v>882</v>
      </c>
      <c r="D3228" s="56" t="s">
        <v>650</v>
      </c>
      <c r="E3228" s="56" t="s">
        <v>511</v>
      </c>
      <c r="F3228" s="56" t="s">
        <v>45</v>
      </c>
      <c r="G3228" s="56" t="s">
        <v>538</v>
      </c>
      <c r="H3228" s="57" t="s">
        <v>20</v>
      </c>
      <c r="I3228" s="57" t="s">
        <v>3291</v>
      </c>
      <c r="J3228" s="56" t="s">
        <v>3883</v>
      </c>
      <c r="K3228" s="56" t="s">
        <v>3878</v>
      </c>
    </row>
    <row r="3229" spans="2:11" x14ac:dyDescent="0.25">
      <c r="B3229" s="56" t="s">
        <v>583</v>
      </c>
      <c r="C3229" s="56" t="s">
        <v>882</v>
      </c>
      <c r="D3229" s="56" t="s">
        <v>650</v>
      </c>
      <c r="E3229" s="56" t="s">
        <v>511</v>
      </c>
      <c r="F3229" s="56" t="s">
        <v>45</v>
      </c>
      <c r="G3229" s="56" t="s">
        <v>538</v>
      </c>
      <c r="H3229" s="57">
        <v>5.5</v>
      </c>
      <c r="I3229" s="57" t="s">
        <v>3292</v>
      </c>
      <c r="J3229" s="56" t="s">
        <v>3883</v>
      </c>
      <c r="K3229" s="56" t="s">
        <v>3878</v>
      </c>
    </row>
    <row r="3230" spans="2:11" x14ac:dyDescent="0.25">
      <c r="B3230" s="56" t="s">
        <v>583</v>
      </c>
      <c r="C3230" s="56" t="s">
        <v>882</v>
      </c>
      <c r="D3230" s="56" t="s">
        <v>650</v>
      </c>
      <c r="E3230" s="56" t="s">
        <v>511</v>
      </c>
      <c r="F3230" s="56" t="s">
        <v>45</v>
      </c>
      <c r="G3230" s="56" t="s">
        <v>538</v>
      </c>
      <c r="H3230" s="57" t="s">
        <v>22</v>
      </c>
      <c r="I3230" s="57" t="s">
        <v>3293</v>
      </c>
      <c r="J3230" s="56" t="s">
        <v>3883</v>
      </c>
      <c r="K3230" s="56" t="s">
        <v>3878</v>
      </c>
    </row>
    <row r="3231" spans="2:11" x14ac:dyDescent="0.25">
      <c r="B3231" s="56" t="s">
        <v>583</v>
      </c>
      <c r="C3231" s="56" t="s">
        <v>882</v>
      </c>
      <c r="D3231" s="56" t="s">
        <v>650</v>
      </c>
      <c r="E3231" s="56" t="s">
        <v>511</v>
      </c>
      <c r="F3231" s="56" t="s">
        <v>45</v>
      </c>
      <c r="G3231" s="56" t="s">
        <v>538</v>
      </c>
      <c r="H3231" s="57">
        <v>6.5</v>
      </c>
      <c r="I3231" s="57" t="s">
        <v>3294</v>
      </c>
      <c r="J3231" s="56" t="s">
        <v>3883</v>
      </c>
      <c r="K3231" s="56" t="s">
        <v>3878</v>
      </c>
    </row>
    <row r="3232" spans="2:11" x14ac:dyDescent="0.25">
      <c r="B3232" s="56" t="s">
        <v>583</v>
      </c>
      <c r="C3232" s="56" t="s">
        <v>882</v>
      </c>
      <c r="D3232" s="56" t="s">
        <v>650</v>
      </c>
      <c r="E3232" s="56" t="s">
        <v>511</v>
      </c>
      <c r="F3232" s="56" t="s">
        <v>45</v>
      </c>
      <c r="G3232" s="56" t="s">
        <v>538</v>
      </c>
      <c r="H3232" s="57" t="s">
        <v>24</v>
      </c>
      <c r="I3232" s="57" t="s">
        <v>3295</v>
      </c>
      <c r="J3232" s="56" t="s">
        <v>3883</v>
      </c>
      <c r="K3232" s="56" t="s">
        <v>3878</v>
      </c>
    </row>
    <row r="3233" spans="2:11" x14ac:dyDescent="0.25">
      <c r="B3233" s="56" t="s">
        <v>583</v>
      </c>
      <c r="C3233" s="56" t="s">
        <v>882</v>
      </c>
      <c r="D3233" s="56" t="s">
        <v>650</v>
      </c>
      <c r="E3233" s="56" t="s">
        <v>511</v>
      </c>
      <c r="F3233" s="56" t="s">
        <v>45</v>
      </c>
      <c r="G3233" s="56" t="s">
        <v>538</v>
      </c>
      <c r="H3233" s="57">
        <v>7.5</v>
      </c>
      <c r="I3233" s="57" t="s">
        <v>3296</v>
      </c>
      <c r="J3233" s="56" t="s">
        <v>3883</v>
      </c>
      <c r="K3233" s="56" t="s">
        <v>3878</v>
      </c>
    </row>
    <row r="3234" spans="2:11" x14ac:dyDescent="0.25">
      <c r="B3234" s="56" t="s">
        <v>583</v>
      </c>
      <c r="C3234" s="56" t="s">
        <v>882</v>
      </c>
      <c r="D3234" s="56" t="s">
        <v>650</v>
      </c>
      <c r="E3234" s="56" t="s">
        <v>511</v>
      </c>
      <c r="F3234" s="56" t="s">
        <v>45</v>
      </c>
      <c r="G3234" s="56" t="s">
        <v>538</v>
      </c>
      <c r="H3234" s="57" t="s">
        <v>26</v>
      </c>
      <c r="I3234" s="57" t="s">
        <v>3297</v>
      </c>
      <c r="J3234" s="56" t="s">
        <v>3883</v>
      </c>
      <c r="K3234" s="56" t="s">
        <v>3878</v>
      </c>
    </row>
    <row r="3235" spans="2:11" x14ac:dyDescent="0.25">
      <c r="B3235" s="56" t="s">
        <v>583</v>
      </c>
      <c r="C3235" s="56" t="s">
        <v>882</v>
      </c>
      <c r="D3235" s="56" t="s">
        <v>650</v>
      </c>
      <c r="E3235" s="56" t="s">
        <v>511</v>
      </c>
      <c r="F3235" s="56" t="s">
        <v>45</v>
      </c>
      <c r="G3235" s="56" t="s">
        <v>538</v>
      </c>
      <c r="H3235" s="57">
        <v>8.5</v>
      </c>
      <c r="I3235" s="57" t="s">
        <v>3298</v>
      </c>
      <c r="J3235" s="56" t="s">
        <v>3883</v>
      </c>
      <c r="K3235" s="56" t="s">
        <v>3878</v>
      </c>
    </row>
    <row r="3236" spans="2:11" x14ac:dyDescent="0.25">
      <c r="B3236" s="56" t="s">
        <v>583</v>
      </c>
      <c r="C3236" s="56" t="s">
        <v>882</v>
      </c>
      <c r="D3236" s="56" t="s">
        <v>650</v>
      </c>
      <c r="E3236" s="56" t="s">
        <v>511</v>
      </c>
      <c r="F3236" s="56" t="s">
        <v>45</v>
      </c>
      <c r="G3236" s="56" t="s">
        <v>538</v>
      </c>
      <c r="H3236" s="57" t="s">
        <v>28</v>
      </c>
      <c r="I3236" s="57" t="s">
        <v>3299</v>
      </c>
      <c r="J3236" s="56" t="s">
        <v>3883</v>
      </c>
      <c r="K3236" s="56" t="s">
        <v>3878</v>
      </c>
    </row>
    <row r="3237" spans="2:11" x14ac:dyDescent="0.25">
      <c r="B3237" s="56" t="s">
        <v>583</v>
      </c>
      <c r="C3237" s="56" t="s">
        <v>882</v>
      </c>
      <c r="D3237" s="56" t="s">
        <v>650</v>
      </c>
      <c r="E3237" s="56" t="s">
        <v>511</v>
      </c>
      <c r="F3237" s="56" t="s">
        <v>45</v>
      </c>
      <c r="G3237" s="56" t="s">
        <v>538</v>
      </c>
      <c r="H3237" s="57">
        <v>9.5</v>
      </c>
      <c r="I3237" s="57" t="s">
        <v>3300</v>
      </c>
      <c r="J3237" s="56" t="s">
        <v>3883</v>
      </c>
      <c r="K3237" s="56" t="s">
        <v>3878</v>
      </c>
    </row>
    <row r="3238" spans="2:11" x14ac:dyDescent="0.25">
      <c r="B3238" s="56" t="s">
        <v>583</v>
      </c>
      <c r="C3238" s="56" t="s">
        <v>882</v>
      </c>
      <c r="D3238" s="56" t="s">
        <v>650</v>
      </c>
      <c r="E3238" s="56" t="s">
        <v>511</v>
      </c>
      <c r="F3238" s="56" t="s">
        <v>45</v>
      </c>
      <c r="G3238" s="56" t="s">
        <v>538</v>
      </c>
      <c r="H3238" s="57" t="s">
        <v>30</v>
      </c>
      <c r="I3238" s="57" t="s">
        <v>3301</v>
      </c>
      <c r="J3238" s="56" t="s">
        <v>3883</v>
      </c>
      <c r="K3238" s="56" t="s">
        <v>3878</v>
      </c>
    </row>
    <row r="3239" spans="2:11" x14ac:dyDescent="0.25">
      <c r="B3239" s="56" t="s">
        <v>584</v>
      </c>
      <c r="C3239" s="56" t="s">
        <v>882</v>
      </c>
      <c r="D3239" s="56" t="s">
        <v>650</v>
      </c>
      <c r="E3239" s="56" t="s">
        <v>511</v>
      </c>
      <c r="F3239" s="56" t="s">
        <v>45</v>
      </c>
      <c r="G3239" s="56" t="s">
        <v>538</v>
      </c>
      <c r="H3239" s="57" t="s">
        <v>20</v>
      </c>
      <c r="I3239" s="57" t="s">
        <v>3302</v>
      </c>
      <c r="J3239" s="56" t="s">
        <v>3883</v>
      </c>
      <c r="K3239" s="56" t="s">
        <v>3878</v>
      </c>
    </row>
    <row r="3240" spans="2:11" x14ac:dyDescent="0.25">
      <c r="B3240" s="56" t="s">
        <v>584</v>
      </c>
      <c r="C3240" s="56" t="s">
        <v>882</v>
      </c>
      <c r="D3240" s="56" t="s">
        <v>650</v>
      </c>
      <c r="E3240" s="56" t="s">
        <v>511</v>
      </c>
      <c r="F3240" s="56" t="s">
        <v>45</v>
      </c>
      <c r="G3240" s="56" t="s">
        <v>538</v>
      </c>
      <c r="H3240" s="57">
        <v>5.5</v>
      </c>
      <c r="I3240" s="57" t="s">
        <v>3303</v>
      </c>
      <c r="J3240" s="56" t="s">
        <v>3883</v>
      </c>
      <c r="K3240" s="56" t="s">
        <v>3878</v>
      </c>
    </row>
    <row r="3241" spans="2:11" x14ac:dyDescent="0.25">
      <c r="B3241" s="56" t="s">
        <v>584</v>
      </c>
      <c r="C3241" s="56" t="s">
        <v>882</v>
      </c>
      <c r="D3241" s="56" t="s">
        <v>650</v>
      </c>
      <c r="E3241" s="56" t="s">
        <v>511</v>
      </c>
      <c r="F3241" s="56" t="s">
        <v>45</v>
      </c>
      <c r="G3241" s="56" t="s">
        <v>538</v>
      </c>
      <c r="H3241" s="57" t="s">
        <v>22</v>
      </c>
      <c r="I3241" s="57" t="s">
        <v>3304</v>
      </c>
      <c r="J3241" s="56" t="s">
        <v>3883</v>
      </c>
      <c r="K3241" s="56" t="s">
        <v>3878</v>
      </c>
    </row>
    <row r="3242" spans="2:11" x14ac:dyDescent="0.25">
      <c r="B3242" s="56" t="s">
        <v>584</v>
      </c>
      <c r="C3242" s="56" t="s">
        <v>882</v>
      </c>
      <c r="D3242" s="56" t="s">
        <v>650</v>
      </c>
      <c r="E3242" s="56" t="s">
        <v>511</v>
      </c>
      <c r="F3242" s="56" t="s">
        <v>45</v>
      </c>
      <c r="G3242" s="56" t="s">
        <v>538</v>
      </c>
      <c r="H3242" s="57">
        <v>6.5</v>
      </c>
      <c r="I3242" s="57" t="s">
        <v>3305</v>
      </c>
      <c r="J3242" s="56" t="s">
        <v>3883</v>
      </c>
      <c r="K3242" s="56" t="s">
        <v>3878</v>
      </c>
    </row>
    <row r="3243" spans="2:11" x14ac:dyDescent="0.25">
      <c r="B3243" s="56" t="s">
        <v>584</v>
      </c>
      <c r="C3243" s="56" t="s">
        <v>882</v>
      </c>
      <c r="D3243" s="56" t="s">
        <v>650</v>
      </c>
      <c r="E3243" s="56" t="s">
        <v>511</v>
      </c>
      <c r="F3243" s="56" t="s">
        <v>45</v>
      </c>
      <c r="G3243" s="56" t="s">
        <v>538</v>
      </c>
      <c r="H3243" s="57" t="s">
        <v>24</v>
      </c>
      <c r="I3243" s="57" t="s">
        <v>3306</v>
      </c>
      <c r="J3243" s="56" t="s">
        <v>3883</v>
      </c>
      <c r="K3243" s="56" t="s">
        <v>3878</v>
      </c>
    </row>
    <row r="3244" spans="2:11" x14ac:dyDescent="0.25">
      <c r="B3244" s="56" t="s">
        <v>584</v>
      </c>
      <c r="C3244" s="56" t="s">
        <v>882</v>
      </c>
      <c r="D3244" s="56" t="s">
        <v>650</v>
      </c>
      <c r="E3244" s="56" t="s">
        <v>511</v>
      </c>
      <c r="F3244" s="56" t="s">
        <v>45</v>
      </c>
      <c r="G3244" s="56" t="s">
        <v>538</v>
      </c>
      <c r="H3244" s="57">
        <v>7.5</v>
      </c>
      <c r="I3244" s="57" t="s">
        <v>3307</v>
      </c>
      <c r="J3244" s="56" t="s">
        <v>3883</v>
      </c>
      <c r="K3244" s="56" t="s">
        <v>3878</v>
      </c>
    </row>
    <row r="3245" spans="2:11" x14ac:dyDescent="0.25">
      <c r="B3245" s="56" t="s">
        <v>584</v>
      </c>
      <c r="C3245" s="56" t="s">
        <v>882</v>
      </c>
      <c r="D3245" s="56" t="s">
        <v>650</v>
      </c>
      <c r="E3245" s="56" t="s">
        <v>511</v>
      </c>
      <c r="F3245" s="56" t="s">
        <v>45</v>
      </c>
      <c r="G3245" s="56" t="s">
        <v>538</v>
      </c>
      <c r="H3245" s="57" t="s">
        <v>26</v>
      </c>
      <c r="I3245" s="57" t="s">
        <v>3308</v>
      </c>
      <c r="J3245" s="56" t="s">
        <v>3883</v>
      </c>
      <c r="K3245" s="56" t="s">
        <v>3878</v>
      </c>
    </row>
    <row r="3246" spans="2:11" x14ac:dyDescent="0.25">
      <c r="B3246" s="56" t="s">
        <v>584</v>
      </c>
      <c r="C3246" s="56" t="s">
        <v>882</v>
      </c>
      <c r="D3246" s="56" t="s">
        <v>650</v>
      </c>
      <c r="E3246" s="56" t="s">
        <v>511</v>
      </c>
      <c r="F3246" s="56" t="s">
        <v>45</v>
      </c>
      <c r="G3246" s="56" t="s">
        <v>538</v>
      </c>
      <c r="H3246" s="57">
        <v>8.5</v>
      </c>
      <c r="I3246" s="57" t="s">
        <v>3309</v>
      </c>
      <c r="J3246" s="56" t="s">
        <v>3883</v>
      </c>
      <c r="K3246" s="56" t="s">
        <v>3878</v>
      </c>
    </row>
    <row r="3247" spans="2:11" x14ac:dyDescent="0.25">
      <c r="B3247" s="56" t="s">
        <v>584</v>
      </c>
      <c r="C3247" s="56" t="s">
        <v>882</v>
      </c>
      <c r="D3247" s="56" t="s">
        <v>650</v>
      </c>
      <c r="E3247" s="56" t="s">
        <v>511</v>
      </c>
      <c r="F3247" s="56" t="s">
        <v>45</v>
      </c>
      <c r="G3247" s="56" t="s">
        <v>538</v>
      </c>
      <c r="H3247" s="57" t="s">
        <v>28</v>
      </c>
      <c r="I3247" s="57" t="s">
        <v>3310</v>
      </c>
      <c r="J3247" s="56" t="s">
        <v>3883</v>
      </c>
      <c r="K3247" s="56" t="s">
        <v>3878</v>
      </c>
    </row>
    <row r="3248" spans="2:11" x14ac:dyDescent="0.25">
      <c r="B3248" s="56" t="s">
        <v>584</v>
      </c>
      <c r="C3248" s="56" t="s">
        <v>882</v>
      </c>
      <c r="D3248" s="56" t="s">
        <v>650</v>
      </c>
      <c r="E3248" s="56" t="s">
        <v>511</v>
      </c>
      <c r="F3248" s="56" t="s">
        <v>45</v>
      </c>
      <c r="G3248" s="56" t="s">
        <v>538</v>
      </c>
      <c r="H3248" s="57">
        <v>9.5</v>
      </c>
      <c r="I3248" s="57" t="s">
        <v>3311</v>
      </c>
      <c r="J3248" s="56" t="s">
        <v>3883</v>
      </c>
      <c r="K3248" s="56" t="s">
        <v>3878</v>
      </c>
    </row>
    <row r="3249" spans="2:11" x14ac:dyDescent="0.25">
      <c r="B3249" s="56" t="s">
        <v>584</v>
      </c>
      <c r="C3249" s="56" t="s">
        <v>882</v>
      </c>
      <c r="D3249" s="56" t="s">
        <v>650</v>
      </c>
      <c r="E3249" s="56" t="s">
        <v>511</v>
      </c>
      <c r="F3249" s="56" t="s">
        <v>45</v>
      </c>
      <c r="G3249" s="56" t="s">
        <v>538</v>
      </c>
      <c r="H3249" s="57" t="s">
        <v>30</v>
      </c>
      <c r="I3249" s="57" t="s">
        <v>3312</v>
      </c>
      <c r="J3249" s="56" t="s">
        <v>3883</v>
      </c>
      <c r="K3249" s="56" t="s">
        <v>3878</v>
      </c>
    </row>
    <row r="3250" spans="2:11" x14ac:dyDescent="0.25">
      <c r="B3250" s="56" t="s">
        <v>586</v>
      </c>
      <c r="C3250" s="56" t="s">
        <v>882</v>
      </c>
      <c r="D3250" s="56" t="s">
        <v>650</v>
      </c>
      <c r="E3250" s="56" t="s">
        <v>511</v>
      </c>
      <c r="F3250" s="56" t="s">
        <v>45</v>
      </c>
      <c r="G3250" s="56" t="s">
        <v>538</v>
      </c>
      <c r="H3250" s="57" t="s">
        <v>20</v>
      </c>
      <c r="I3250" s="57" t="s">
        <v>3313</v>
      </c>
      <c r="J3250" s="56" t="s">
        <v>3883</v>
      </c>
      <c r="K3250" s="56" t="s">
        <v>3878</v>
      </c>
    </row>
    <row r="3251" spans="2:11" x14ac:dyDescent="0.25">
      <c r="B3251" s="56" t="s">
        <v>586</v>
      </c>
      <c r="C3251" s="56" t="s">
        <v>882</v>
      </c>
      <c r="D3251" s="56" t="s">
        <v>650</v>
      </c>
      <c r="E3251" s="56" t="s">
        <v>511</v>
      </c>
      <c r="F3251" s="56" t="s">
        <v>45</v>
      </c>
      <c r="G3251" s="56" t="s">
        <v>538</v>
      </c>
      <c r="H3251" s="57">
        <v>5.5</v>
      </c>
      <c r="I3251" s="57" t="s">
        <v>3314</v>
      </c>
      <c r="J3251" s="56" t="s">
        <v>3883</v>
      </c>
      <c r="K3251" s="56" t="s">
        <v>3878</v>
      </c>
    </row>
    <row r="3252" spans="2:11" x14ac:dyDescent="0.25">
      <c r="B3252" s="56" t="s">
        <v>586</v>
      </c>
      <c r="C3252" s="56" t="s">
        <v>882</v>
      </c>
      <c r="D3252" s="56" t="s">
        <v>650</v>
      </c>
      <c r="E3252" s="56" t="s">
        <v>511</v>
      </c>
      <c r="F3252" s="56" t="s">
        <v>45</v>
      </c>
      <c r="G3252" s="56" t="s">
        <v>538</v>
      </c>
      <c r="H3252" s="57" t="s">
        <v>22</v>
      </c>
      <c r="I3252" s="57" t="s">
        <v>3315</v>
      </c>
      <c r="J3252" s="56" t="s">
        <v>3883</v>
      </c>
      <c r="K3252" s="56" t="s">
        <v>3878</v>
      </c>
    </row>
    <row r="3253" spans="2:11" x14ac:dyDescent="0.25">
      <c r="B3253" s="56" t="s">
        <v>586</v>
      </c>
      <c r="C3253" s="56" t="s">
        <v>882</v>
      </c>
      <c r="D3253" s="56" t="s">
        <v>650</v>
      </c>
      <c r="E3253" s="56" t="s">
        <v>511</v>
      </c>
      <c r="F3253" s="56" t="s">
        <v>45</v>
      </c>
      <c r="G3253" s="56" t="s">
        <v>538</v>
      </c>
      <c r="H3253" s="57">
        <v>6.5</v>
      </c>
      <c r="I3253" s="57" t="s">
        <v>3316</v>
      </c>
      <c r="J3253" s="56" t="s">
        <v>3883</v>
      </c>
      <c r="K3253" s="56" t="s">
        <v>3878</v>
      </c>
    </row>
    <row r="3254" spans="2:11" x14ac:dyDescent="0.25">
      <c r="B3254" s="56" t="s">
        <v>586</v>
      </c>
      <c r="C3254" s="56" t="s">
        <v>882</v>
      </c>
      <c r="D3254" s="56" t="s">
        <v>650</v>
      </c>
      <c r="E3254" s="56" t="s">
        <v>511</v>
      </c>
      <c r="F3254" s="56" t="s">
        <v>45</v>
      </c>
      <c r="G3254" s="56" t="s">
        <v>538</v>
      </c>
      <c r="H3254" s="57" t="s">
        <v>24</v>
      </c>
      <c r="I3254" s="57" t="s">
        <v>3317</v>
      </c>
      <c r="J3254" s="56" t="s">
        <v>3883</v>
      </c>
      <c r="K3254" s="56" t="s">
        <v>3878</v>
      </c>
    </row>
    <row r="3255" spans="2:11" x14ac:dyDescent="0.25">
      <c r="B3255" s="56" t="s">
        <v>586</v>
      </c>
      <c r="C3255" s="56" t="s">
        <v>882</v>
      </c>
      <c r="D3255" s="56" t="s">
        <v>650</v>
      </c>
      <c r="E3255" s="56" t="s">
        <v>511</v>
      </c>
      <c r="F3255" s="56" t="s">
        <v>45</v>
      </c>
      <c r="G3255" s="56" t="s">
        <v>538</v>
      </c>
      <c r="H3255" s="57">
        <v>7.5</v>
      </c>
      <c r="I3255" s="57" t="s">
        <v>3318</v>
      </c>
      <c r="J3255" s="56" t="s">
        <v>3883</v>
      </c>
      <c r="K3255" s="56" t="s">
        <v>3878</v>
      </c>
    </row>
    <row r="3256" spans="2:11" x14ac:dyDescent="0.25">
      <c r="B3256" s="56" t="s">
        <v>586</v>
      </c>
      <c r="C3256" s="56" t="s">
        <v>882</v>
      </c>
      <c r="D3256" s="56" t="s">
        <v>650</v>
      </c>
      <c r="E3256" s="56" t="s">
        <v>511</v>
      </c>
      <c r="F3256" s="56" t="s">
        <v>45</v>
      </c>
      <c r="G3256" s="56" t="s">
        <v>538</v>
      </c>
      <c r="H3256" s="57" t="s">
        <v>26</v>
      </c>
      <c r="I3256" s="57" t="s">
        <v>3319</v>
      </c>
      <c r="J3256" s="56" t="s">
        <v>3883</v>
      </c>
      <c r="K3256" s="56" t="s">
        <v>3878</v>
      </c>
    </row>
    <row r="3257" spans="2:11" x14ac:dyDescent="0.25">
      <c r="B3257" s="56" t="s">
        <v>586</v>
      </c>
      <c r="C3257" s="56" t="s">
        <v>882</v>
      </c>
      <c r="D3257" s="56" t="s">
        <v>650</v>
      </c>
      <c r="E3257" s="56" t="s">
        <v>511</v>
      </c>
      <c r="F3257" s="56" t="s">
        <v>45</v>
      </c>
      <c r="G3257" s="56" t="s">
        <v>538</v>
      </c>
      <c r="H3257" s="57">
        <v>8.5</v>
      </c>
      <c r="I3257" s="57" t="s">
        <v>3320</v>
      </c>
      <c r="J3257" s="56" t="s">
        <v>3883</v>
      </c>
      <c r="K3257" s="56" t="s">
        <v>3878</v>
      </c>
    </row>
    <row r="3258" spans="2:11" x14ac:dyDescent="0.25">
      <c r="B3258" s="56" t="s">
        <v>586</v>
      </c>
      <c r="C3258" s="56" t="s">
        <v>882</v>
      </c>
      <c r="D3258" s="56" t="s">
        <v>650</v>
      </c>
      <c r="E3258" s="56" t="s">
        <v>511</v>
      </c>
      <c r="F3258" s="56" t="s">
        <v>45</v>
      </c>
      <c r="G3258" s="56" t="s">
        <v>538</v>
      </c>
      <c r="H3258" s="57" t="s">
        <v>28</v>
      </c>
      <c r="I3258" s="57" t="s">
        <v>3321</v>
      </c>
      <c r="J3258" s="56" t="s">
        <v>3883</v>
      </c>
      <c r="K3258" s="56" t="s">
        <v>3878</v>
      </c>
    </row>
    <row r="3259" spans="2:11" x14ac:dyDescent="0.25">
      <c r="B3259" s="56" t="s">
        <v>586</v>
      </c>
      <c r="C3259" s="56" t="s">
        <v>882</v>
      </c>
      <c r="D3259" s="56" t="s">
        <v>650</v>
      </c>
      <c r="E3259" s="56" t="s">
        <v>511</v>
      </c>
      <c r="F3259" s="56" t="s">
        <v>45</v>
      </c>
      <c r="G3259" s="56" t="s">
        <v>538</v>
      </c>
      <c r="H3259" s="57">
        <v>9.5</v>
      </c>
      <c r="I3259" s="57" t="s">
        <v>3322</v>
      </c>
      <c r="J3259" s="56" t="s">
        <v>3883</v>
      </c>
      <c r="K3259" s="56" t="s">
        <v>3878</v>
      </c>
    </row>
    <row r="3260" spans="2:11" x14ac:dyDescent="0.25">
      <c r="B3260" s="56" t="s">
        <v>586</v>
      </c>
      <c r="C3260" s="56" t="s">
        <v>882</v>
      </c>
      <c r="D3260" s="56" t="s">
        <v>650</v>
      </c>
      <c r="E3260" s="56" t="s">
        <v>511</v>
      </c>
      <c r="F3260" s="56" t="s">
        <v>45</v>
      </c>
      <c r="G3260" s="56" t="s">
        <v>538</v>
      </c>
      <c r="H3260" s="57" t="s">
        <v>30</v>
      </c>
      <c r="I3260" s="57" t="s">
        <v>3323</v>
      </c>
      <c r="J3260" s="56" t="s">
        <v>3883</v>
      </c>
      <c r="K3260" s="56" t="s">
        <v>3878</v>
      </c>
    </row>
    <row r="3261" spans="2:11" x14ac:dyDescent="0.25">
      <c r="B3261" s="56" t="s">
        <v>587</v>
      </c>
      <c r="C3261" s="56" t="s">
        <v>882</v>
      </c>
      <c r="D3261" s="56" t="s">
        <v>650</v>
      </c>
      <c r="E3261" s="56" t="s">
        <v>511</v>
      </c>
      <c r="F3261" s="56" t="s">
        <v>45</v>
      </c>
      <c r="G3261" s="56" t="s">
        <v>538</v>
      </c>
      <c r="H3261" s="57" t="s">
        <v>20</v>
      </c>
      <c r="I3261" s="57" t="s">
        <v>3324</v>
      </c>
      <c r="J3261" s="56" t="s">
        <v>3883</v>
      </c>
      <c r="K3261" s="56" t="s">
        <v>3878</v>
      </c>
    </row>
    <row r="3262" spans="2:11" x14ac:dyDescent="0.25">
      <c r="B3262" s="56" t="s">
        <v>587</v>
      </c>
      <c r="C3262" s="56" t="s">
        <v>882</v>
      </c>
      <c r="D3262" s="56" t="s">
        <v>650</v>
      </c>
      <c r="E3262" s="56" t="s">
        <v>511</v>
      </c>
      <c r="F3262" s="56" t="s">
        <v>45</v>
      </c>
      <c r="G3262" s="56" t="s">
        <v>538</v>
      </c>
      <c r="H3262" s="57">
        <v>5.5</v>
      </c>
      <c r="I3262" s="57" t="s">
        <v>3325</v>
      </c>
      <c r="J3262" s="56" t="s">
        <v>3883</v>
      </c>
      <c r="K3262" s="56" t="s">
        <v>3878</v>
      </c>
    </row>
    <row r="3263" spans="2:11" x14ac:dyDescent="0.25">
      <c r="B3263" s="56" t="s">
        <v>587</v>
      </c>
      <c r="C3263" s="56" t="s">
        <v>882</v>
      </c>
      <c r="D3263" s="56" t="s">
        <v>650</v>
      </c>
      <c r="E3263" s="56" t="s">
        <v>511</v>
      </c>
      <c r="F3263" s="56" t="s">
        <v>45</v>
      </c>
      <c r="G3263" s="56" t="s">
        <v>538</v>
      </c>
      <c r="H3263" s="57" t="s">
        <v>22</v>
      </c>
      <c r="I3263" s="57" t="s">
        <v>3326</v>
      </c>
      <c r="J3263" s="56" t="s">
        <v>3883</v>
      </c>
      <c r="K3263" s="56" t="s">
        <v>3878</v>
      </c>
    </row>
    <row r="3264" spans="2:11" x14ac:dyDescent="0.25">
      <c r="B3264" s="56" t="s">
        <v>587</v>
      </c>
      <c r="C3264" s="56" t="s">
        <v>882</v>
      </c>
      <c r="D3264" s="56" t="s">
        <v>650</v>
      </c>
      <c r="E3264" s="56" t="s">
        <v>511</v>
      </c>
      <c r="F3264" s="56" t="s">
        <v>45</v>
      </c>
      <c r="G3264" s="56" t="s">
        <v>538</v>
      </c>
      <c r="H3264" s="57">
        <v>6.5</v>
      </c>
      <c r="I3264" s="57" t="s">
        <v>3327</v>
      </c>
      <c r="J3264" s="56" t="s">
        <v>3883</v>
      </c>
      <c r="K3264" s="56" t="s">
        <v>3878</v>
      </c>
    </row>
    <row r="3265" spans="2:11" x14ac:dyDescent="0.25">
      <c r="B3265" s="56" t="s">
        <v>587</v>
      </c>
      <c r="C3265" s="56" t="s">
        <v>882</v>
      </c>
      <c r="D3265" s="56" t="s">
        <v>650</v>
      </c>
      <c r="E3265" s="56" t="s">
        <v>511</v>
      </c>
      <c r="F3265" s="56" t="s">
        <v>45</v>
      </c>
      <c r="G3265" s="56" t="s">
        <v>538</v>
      </c>
      <c r="H3265" s="57" t="s">
        <v>24</v>
      </c>
      <c r="I3265" s="57" t="s">
        <v>3328</v>
      </c>
      <c r="J3265" s="56" t="s">
        <v>3883</v>
      </c>
      <c r="K3265" s="56" t="s">
        <v>3878</v>
      </c>
    </row>
    <row r="3266" spans="2:11" x14ac:dyDescent="0.25">
      <c r="B3266" s="56" t="s">
        <v>587</v>
      </c>
      <c r="C3266" s="56" t="s">
        <v>882</v>
      </c>
      <c r="D3266" s="56" t="s">
        <v>650</v>
      </c>
      <c r="E3266" s="56" t="s">
        <v>511</v>
      </c>
      <c r="F3266" s="56" t="s">
        <v>45</v>
      </c>
      <c r="G3266" s="56" t="s">
        <v>538</v>
      </c>
      <c r="H3266" s="57">
        <v>7.5</v>
      </c>
      <c r="I3266" s="57" t="s">
        <v>3329</v>
      </c>
      <c r="J3266" s="56" t="s">
        <v>3883</v>
      </c>
      <c r="K3266" s="56" t="s">
        <v>3878</v>
      </c>
    </row>
    <row r="3267" spans="2:11" x14ac:dyDescent="0.25">
      <c r="B3267" s="56" t="s">
        <v>587</v>
      </c>
      <c r="C3267" s="56" t="s">
        <v>882</v>
      </c>
      <c r="D3267" s="56" t="s">
        <v>650</v>
      </c>
      <c r="E3267" s="56" t="s">
        <v>511</v>
      </c>
      <c r="F3267" s="56" t="s">
        <v>45</v>
      </c>
      <c r="G3267" s="56" t="s">
        <v>538</v>
      </c>
      <c r="H3267" s="57" t="s">
        <v>26</v>
      </c>
      <c r="I3267" s="57" t="s">
        <v>3330</v>
      </c>
      <c r="J3267" s="56" t="s">
        <v>3883</v>
      </c>
      <c r="K3267" s="56" t="s">
        <v>3878</v>
      </c>
    </row>
    <row r="3268" spans="2:11" x14ac:dyDescent="0.25">
      <c r="B3268" s="56" t="s">
        <v>587</v>
      </c>
      <c r="C3268" s="56" t="s">
        <v>882</v>
      </c>
      <c r="D3268" s="56" t="s">
        <v>650</v>
      </c>
      <c r="E3268" s="56" t="s">
        <v>511</v>
      </c>
      <c r="F3268" s="56" t="s">
        <v>45</v>
      </c>
      <c r="G3268" s="56" t="s">
        <v>538</v>
      </c>
      <c r="H3268" s="57">
        <v>8.5</v>
      </c>
      <c r="I3268" s="57" t="s">
        <v>3331</v>
      </c>
      <c r="J3268" s="56" t="s">
        <v>3883</v>
      </c>
      <c r="K3268" s="56" t="s">
        <v>3878</v>
      </c>
    </row>
    <row r="3269" spans="2:11" x14ac:dyDescent="0.25">
      <c r="B3269" s="56" t="s">
        <v>587</v>
      </c>
      <c r="C3269" s="56" t="s">
        <v>882</v>
      </c>
      <c r="D3269" s="56" t="s">
        <v>650</v>
      </c>
      <c r="E3269" s="56" t="s">
        <v>511</v>
      </c>
      <c r="F3269" s="56" t="s">
        <v>45</v>
      </c>
      <c r="G3269" s="56" t="s">
        <v>538</v>
      </c>
      <c r="H3269" s="57" t="s">
        <v>28</v>
      </c>
      <c r="I3269" s="57" t="s">
        <v>3332</v>
      </c>
      <c r="J3269" s="56" t="s">
        <v>3883</v>
      </c>
      <c r="K3269" s="56" t="s">
        <v>3878</v>
      </c>
    </row>
    <row r="3270" spans="2:11" x14ac:dyDescent="0.25">
      <c r="B3270" s="56" t="s">
        <v>587</v>
      </c>
      <c r="C3270" s="56" t="s">
        <v>882</v>
      </c>
      <c r="D3270" s="56" t="s">
        <v>650</v>
      </c>
      <c r="E3270" s="56" t="s">
        <v>511</v>
      </c>
      <c r="F3270" s="56" t="s">
        <v>45</v>
      </c>
      <c r="G3270" s="56" t="s">
        <v>538</v>
      </c>
      <c r="H3270" s="57">
        <v>9.5</v>
      </c>
      <c r="I3270" s="57" t="s">
        <v>3333</v>
      </c>
      <c r="J3270" s="56" t="s">
        <v>3883</v>
      </c>
      <c r="K3270" s="56" t="s">
        <v>3878</v>
      </c>
    </row>
    <row r="3271" spans="2:11" x14ac:dyDescent="0.25">
      <c r="B3271" s="56" t="s">
        <v>587</v>
      </c>
      <c r="C3271" s="56" t="s">
        <v>882</v>
      </c>
      <c r="D3271" s="56" t="s">
        <v>650</v>
      </c>
      <c r="E3271" s="56" t="s">
        <v>511</v>
      </c>
      <c r="F3271" s="56" t="s">
        <v>45</v>
      </c>
      <c r="G3271" s="56" t="s">
        <v>538</v>
      </c>
      <c r="H3271" s="57" t="s">
        <v>30</v>
      </c>
      <c r="I3271" s="57" t="s">
        <v>3334</v>
      </c>
      <c r="J3271" s="56" t="s">
        <v>3883</v>
      </c>
      <c r="K3271" s="56" t="s">
        <v>3878</v>
      </c>
    </row>
    <row r="3272" spans="2:11" x14ac:dyDescent="0.25">
      <c r="B3272" s="56" t="s">
        <v>588</v>
      </c>
      <c r="C3272" s="56" t="s">
        <v>882</v>
      </c>
      <c r="D3272" s="56" t="s">
        <v>650</v>
      </c>
      <c r="E3272" s="56" t="s">
        <v>511</v>
      </c>
      <c r="F3272" s="56" t="s">
        <v>45</v>
      </c>
      <c r="G3272" s="56" t="s">
        <v>538</v>
      </c>
      <c r="H3272" s="57" t="s">
        <v>20</v>
      </c>
      <c r="I3272" s="57" t="s">
        <v>3335</v>
      </c>
      <c r="J3272" s="56" t="s">
        <v>3883</v>
      </c>
      <c r="K3272" s="56" t="s">
        <v>3878</v>
      </c>
    </row>
    <row r="3273" spans="2:11" x14ac:dyDescent="0.25">
      <c r="B3273" s="56" t="s">
        <v>588</v>
      </c>
      <c r="C3273" s="56" t="s">
        <v>882</v>
      </c>
      <c r="D3273" s="56" t="s">
        <v>650</v>
      </c>
      <c r="E3273" s="56" t="s">
        <v>511</v>
      </c>
      <c r="F3273" s="56" t="s">
        <v>45</v>
      </c>
      <c r="G3273" s="56" t="s">
        <v>538</v>
      </c>
      <c r="H3273" s="57">
        <v>5.5</v>
      </c>
      <c r="I3273" s="57" t="s">
        <v>3336</v>
      </c>
      <c r="J3273" s="56" t="s">
        <v>3883</v>
      </c>
      <c r="K3273" s="56" t="s">
        <v>3878</v>
      </c>
    </row>
    <row r="3274" spans="2:11" x14ac:dyDescent="0.25">
      <c r="B3274" s="56" t="s">
        <v>588</v>
      </c>
      <c r="C3274" s="56" t="s">
        <v>882</v>
      </c>
      <c r="D3274" s="56" t="s">
        <v>650</v>
      </c>
      <c r="E3274" s="56" t="s">
        <v>511</v>
      </c>
      <c r="F3274" s="56" t="s">
        <v>45</v>
      </c>
      <c r="G3274" s="56" t="s">
        <v>538</v>
      </c>
      <c r="H3274" s="57" t="s">
        <v>22</v>
      </c>
      <c r="I3274" s="57" t="s">
        <v>3337</v>
      </c>
      <c r="J3274" s="56" t="s">
        <v>3883</v>
      </c>
      <c r="K3274" s="56" t="s">
        <v>3878</v>
      </c>
    </row>
    <row r="3275" spans="2:11" x14ac:dyDescent="0.25">
      <c r="B3275" s="56" t="s">
        <v>588</v>
      </c>
      <c r="C3275" s="56" t="s">
        <v>882</v>
      </c>
      <c r="D3275" s="56" t="s">
        <v>650</v>
      </c>
      <c r="E3275" s="56" t="s">
        <v>511</v>
      </c>
      <c r="F3275" s="56" t="s">
        <v>45</v>
      </c>
      <c r="G3275" s="56" t="s">
        <v>538</v>
      </c>
      <c r="H3275" s="57">
        <v>6.5</v>
      </c>
      <c r="I3275" s="57" t="s">
        <v>3338</v>
      </c>
      <c r="J3275" s="56" t="s">
        <v>3883</v>
      </c>
      <c r="K3275" s="56" t="s">
        <v>3878</v>
      </c>
    </row>
    <row r="3276" spans="2:11" x14ac:dyDescent="0.25">
      <c r="B3276" s="56" t="s">
        <v>588</v>
      </c>
      <c r="C3276" s="56" t="s">
        <v>882</v>
      </c>
      <c r="D3276" s="56" t="s">
        <v>650</v>
      </c>
      <c r="E3276" s="56" t="s">
        <v>511</v>
      </c>
      <c r="F3276" s="56" t="s">
        <v>45</v>
      </c>
      <c r="G3276" s="56" t="s">
        <v>538</v>
      </c>
      <c r="H3276" s="57" t="s">
        <v>24</v>
      </c>
      <c r="I3276" s="57" t="s">
        <v>3339</v>
      </c>
      <c r="J3276" s="56" t="s">
        <v>3883</v>
      </c>
      <c r="K3276" s="56" t="s">
        <v>3878</v>
      </c>
    </row>
    <row r="3277" spans="2:11" x14ac:dyDescent="0.25">
      <c r="B3277" s="56" t="s">
        <v>588</v>
      </c>
      <c r="C3277" s="56" t="s">
        <v>882</v>
      </c>
      <c r="D3277" s="56" t="s">
        <v>650</v>
      </c>
      <c r="E3277" s="56" t="s">
        <v>511</v>
      </c>
      <c r="F3277" s="56" t="s">
        <v>45</v>
      </c>
      <c r="G3277" s="56" t="s">
        <v>538</v>
      </c>
      <c r="H3277" s="57">
        <v>7.5</v>
      </c>
      <c r="I3277" s="57" t="s">
        <v>3340</v>
      </c>
      <c r="J3277" s="56" t="s">
        <v>3883</v>
      </c>
      <c r="K3277" s="56" t="s">
        <v>3878</v>
      </c>
    </row>
    <row r="3278" spans="2:11" x14ac:dyDescent="0.25">
      <c r="B3278" s="56" t="s">
        <v>588</v>
      </c>
      <c r="C3278" s="56" t="s">
        <v>882</v>
      </c>
      <c r="D3278" s="56" t="s">
        <v>650</v>
      </c>
      <c r="E3278" s="56" t="s">
        <v>511</v>
      </c>
      <c r="F3278" s="56" t="s">
        <v>45</v>
      </c>
      <c r="G3278" s="56" t="s">
        <v>538</v>
      </c>
      <c r="H3278" s="57" t="s">
        <v>26</v>
      </c>
      <c r="I3278" s="57" t="s">
        <v>3341</v>
      </c>
      <c r="J3278" s="56" t="s">
        <v>3883</v>
      </c>
      <c r="K3278" s="56" t="s">
        <v>3878</v>
      </c>
    </row>
    <row r="3279" spans="2:11" x14ac:dyDescent="0.25">
      <c r="B3279" s="56" t="s">
        <v>588</v>
      </c>
      <c r="C3279" s="56" t="s">
        <v>882</v>
      </c>
      <c r="D3279" s="56" t="s">
        <v>650</v>
      </c>
      <c r="E3279" s="56" t="s">
        <v>511</v>
      </c>
      <c r="F3279" s="56" t="s">
        <v>45</v>
      </c>
      <c r="G3279" s="56" t="s">
        <v>538</v>
      </c>
      <c r="H3279" s="57">
        <v>8.5</v>
      </c>
      <c r="I3279" s="57" t="s">
        <v>3342</v>
      </c>
      <c r="J3279" s="56" t="s">
        <v>3883</v>
      </c>
      <c r="K3279" s="56" t="s">
        <v>3878</v>
      </c>
    </row>
    <row r="3280" spans="2:11" x14ac:dyDescent="0.25">
      <c r="B3280" s="56" t="s">
        <v>588</v>
      </c>
      <c r="C3280" s="56" t="s">
        <v>882</v>
      </c>
      <c r="D3280" s="56" t="s">
        <v>650</v>
      </c>
      <c r="E3280" s="56" t="s">
        <v>511</v>
      </c>
      <c r="F3280" s="56" t="s">
        <v>45</v>
      </c>
      <c r="G3280" s="56" t="s">
        <v>538</v>
      </c>
      <c r="H3280" s="57" t="s">
        <v>28</v>
      </c>
      <c r="I3280" s="57" t="s">
        <v>3343</v>
      </c>
      <c r="J3280" s="56" t="s">
        <v>3883</v>
      </c>
      <c r="K3280" s="56" t="s">
        <v>3878</v>
      </c>
    </row>
    <row r="3281" spans="2:11" x14ac:dyDescent="0.25">
      <c r="B3281" s="56" t="s">
        <v>588</v>
      </c>
      <c r="C3281" s="56" t="s">
        <v>882</v>
      </c>
      <c r="D3281" s="56" t="s">
        <v>650</v>
      </c>
      <c r="E3281" s="56" t="s">
        <v>511</v>
      </c>
      <c r="F3281" s="56" t="s">
        <v>45</v>
      </c>
      <c r="G3281" s="56" t="s">
        <v>538</v>
      </c>
      <c r="H3281" s="57">
        <v>9.5</v>
      </c>
      <c r="I3281" s="57" t="s">
        <v>3344</v>
      </c>
      <c r="J3281" s="56" t="s">
        <v>3883</v>
      </c>
      <c r="K3281" s="56" t="s">
        <v>3878</v>
      </c>
    </row>
    <row r="3282" spans="2:11" x14ac:dyDescent="0.25">
      <c r="B3282" s="56" t="s">
        <v>588</v>
      </c>
      <c r="C3282" s="56" t="s">
        <v>882</v>
      </c>
      <c r="D3282" s="56" t="s">
        <v>650</v>
      </c>
      <c r="E3282" s="56" t="s">
        <v>511</v>
      </c>
      <c r="F3282" s="56" t="s">
        <v>45</v>
      </c>
      <c r="G3282" s="56" t="s">
        <v>538</v>
      </c>
      <c r="H3282" s="57" t="s">
        <v>30</v>
      </c>
      <c r="I3282" s="57" t="s">
        <v>3345</v>
      </c>
      <c r="J3282" s="56" t="s">
        <v>3883</v>
      </c>
      <c r="K3282" s="56" t="s">
        <v>3878</v>
      </c>
    </row>
    <row r="3283" spans="2:11" x14ac:dyDescent="0.25">
      <c r="B3283" s="56" t="s">
        <v>589</v>
      </c>
      <c r="C3283" s="56" t="s">
        <v>882</v>
      </c>
      <c r="D3283" s="56" t="s">
        <v>650</v>
      </c>
      <c r="E3283" s="56" t="s">
        <v>511</v>
      </c>
      <c r="F3283" s="56" t="s">
        <v>45</v>
      </c>
      <c r="G3283" s="56" t="s">
        <v>538</v>
      </c>
      <c r="H3283" s="57" t="s">
        <v>20</v>
      </c>
      <c r="I3283" s="57" t="s">
        <v>3346</v>
      </c>
      <c r="J3283" s="56" t="s">
        <v>3883</v>
      </c>
      <c r="K3283" s="56" t="s">
        <v>3878</v>
      </c>
    </row>
    <row r="3284" spans="2:11" x14ac:dyDescent="0.25">
      <c r="B3284" s="56" t="s">
        <v>589</v>
      </c>
      <c r="C3284" s="56" t="s">
        <v>882</v>
      </c>
      <c r="D3284" s="56" t="s">
        <v>650</v>
      </c>
      <c r="E3284" s="56" t="s">
        <v>511</v>
      </c>
      <c r="F3284" s="56" t="s">
        <v>45</v>
      </c>
      <c r="G3284" s="56" t="s">
        <v>538</v>
      </c>
      <c r="H3284" s="57">
        <v>5.5</v>
      </c>
      <c r="I3284" s="57" t="s">
        <v>3347</v>
      </c>
      <c r="J3284" s="56" t="s">
        <v>3883</v>
      </c>
      <c r="K3284" s="56" t="s">
        <v>3878</v>
      </c>
    </row>
    <row r="3285" spans="2:11" x14ac:dyDescent="0.25">
      <c r="B3285" s="56" t="s">
        <v>589</v>
      </c>
      <c r="C3285" s="56" t="s">
        <v>882</v>
      </c>
      <c r="D3285" s="56" t="s">
        <v>650</v>
      </c>
      <c r="E3285" s="56" t="s">
        <v>511</v>
      </c>
      <c r="F3285" s="56" t="s">
        <v>45</v>
      </c>
      <c r="G3285" s="56" t="s">
        <v>538</v>
      </c>
      <c r="H3285" s="57" t="s">
        <v>22</v>
      </c>
      <c r="I3285" s="57" t="s">
        <v>3348</v>
      </c>
      <c r="J3285" s="56" t="s">
        <v>3883</v>
      </c>
      <c r="K3285" s="56" t="s">
        <v>3878</v>
      </c>
    </row>
    <row r="3286" spans="2:11" x14ac:dyDescent="0.25">
      <c r="B3286" s="56" t="s">
        <v>589</v>
      </c>
      <c r="C3286" s="56" t="s">
        <v>882</v>
      </c>
      <c r="D3286" s="56" t="s">
        <v>650</v>
      </c>
      <c r="E3286" s="56" t="s">
        <v>511</v>
      </c>
      <c r="F3286" s="56" t="s">
        <v>45</v>
      </c>
      <c r="G3286" s="56" t="s">
        <v>538</v>
      </c>
      <c r="H3286" s="57">
        <v>6.5</v>
      </c>
      <c r="I3286" s="57" t="s">
        <v>3349</v>
      </c>
      <c r="J3286" s="56" t="s">
        <v>3883</v>
      </c>
      <c r="K3286" s="56" t="s">
        <v>3878</v>
      </c>
    </row>
    <row r="3287" spans="2:11" x14ac:dyDescent="0.25">
      <c r="B3287" s="56" t="s">
        <v>589</v>
      </c>
      <c r="C3287" s="56" t="s">
        <v>882</v>
      </c>
      <c r="D3287" s="56" t="s">
        <v>650</v>
      </c>
      <c r="E3287" s="56" t="s">
        <v>511</v>
      </c>
      <c r="F3287" s="56" t="s">
        <v>45</v>
      </c>
      <c r="G3287" s="56" t="s">
        <v>538</v>
      </c>
      <c r="H3287" s="57" t="s">
        <v>24</v>
      </c>
      <c r="I3287" s="57" t="s">
        <v>3350</v>
      </c>
      <c r="J3287" s="56" t="s">
        <v>3883</v>
      </c>
      <c r="K3287" s="56" t="s">
        <v>3878</v>
      </c>
    </row>
    <row r="3288" spans="2:11" x14ac:dyDescent="0.25">
      <c r="B3288" s="56" t="s">
        <v>589</v>
      </c>
      <c r="C3288" s="56" t="s">
        <v>882</v>
      </c>
      <c r="D3288" s="56" t="s">
        <v>650</v>
      </c>
      <c r="E3288" s="56" t="s">
        <v>511</v>
      </c>
      <c r="F3288" s="56" t="s">
        <v>45</v>
      </c>
      <c r="G3288" s="56" t="s">
        <v>538</v>
      </c>
      <c r="H3288" s="57">
        <v>7.5</v>
      </c>
      <c r="I3288" s="57" t="s">
        <v>3351</v>
      </c>
      <c r="J3288" s="56" t="s">
        <v>3883</v>
      </c>
      <c r="K3288" s="56" t="s">
        <v>3878</v>
      </c>
    </row>
    <row r="3289" spans="2:11" x14ac:dyDescent="0.25">
      <c r="B3289" s="56" t="s">
        <v>589</v>
      </c>
      <c r="C3289" s="56" t="s">
        <v>882</v>
      </c>
      <c r="D3289" s="56" t="s">
        <v>650</v>
      </c>
      <c r="E3289" s="56" t="s">
        <v>511</v>
      </c>
      <c r="F3289" s="56" t="s">
        <v>45</v>
      </c>
      <c r="G3289" s="56" t="s">
        <v>538</v>
      </c>
      <c r="H3289" s="57" t="s">
        <v>26</v>
      </c>
      <c r="I3289" s="57" t="s">
        <v>3352</v>
      </c>
      <c r="J3289" s="56" t="s">
        <v>3883</v>
      </c>
      <c r="K3289" s="56" t="s">
        <v>3878</v>
      </c>
    </row>
    <row r="3290" spans="2:11" x14ac:dyDescent="0.25">
      <c r="B3290" s="56" t="s">
        <v>589</v>
      </c>
      <c r="C3290" s="56" t="s">
        <v>882</v>
      </c>
      <c r="D3290" s="56" t="s">
        <v>650</v>
      </c>
      <c r="E3290" s="56" t="s">
        <v>511</v>
      </c>
      <c r="F3290" s="56" t="s">
        <v>45</v>
      </c>
      <c r="G3290" s="56" t="s">
        <v>538</v>
      </c>
      <c r="H3290" s="57">
        <v>8.5</v>
      </c>
      <c r="I3290" s="57" t="s">
        <v>3353</v>
      </c>
      <c r="J3290" s="56" t="s">
        <v>3883</v>
      </c>
      <c r="K3290" s="56" t="s">
        <v>3878</v>
      </c>
    </row>
    <row r="3291" spans="2:11" x14ac:dyDescent="0.25">
      <c r="B3291" s="56" t="s">
        <v>589</v>
      </c>
      <c r="C3291" s="56" t="s">
        <v>882</v>
      </c>
      <c r="D3291" s="56" t="s">
        <v>650</v>
      </c>
      <c r="E3291" s="56" t="s">
        <v>511</v>
      </c>
      <c r="F3291" s="56" t="s">
        <v>45</v>
      </c>
      <c r="G3291" s="56" t="s">
        <v>538</v>
      </c>
      <c r="H3291" s="57" t="s">
        <v>28</v>
      </c>
      <c r="I3291" s="57" t="s">
        <v>3354</v>
      </c>
      <c r="J3291" s="56" t="s">
        <v>3883</v>
      </c>
      <c r="K3291" s="56" t="s">
        <v>3878</v>
      </c>
    </row>
    <row r="3292" spans="2:11" x14ac:dyDescent="0.25">
      <c r="B3292" s="56" t="s">
        <v>589</v>
      </c>
      <c r="C3292" s="56" t="s">
        <v>882</v>
      </c>
      <c r="D3292" s="56" t="s">
        <v>650</v>
      </c>
      <c r="E3292" s="56" t="s">
        <v>511</v>
      </c>
      <c r="F3292" s="56" t="s">
        <v>45</v>
      </c>
      <c r="G3292" s="56" t="s">
        <v>538</v>
      </c>
      <c r="H3292" s="57">
        <v>9.5</v>
      </c>
      <c r="I3292" s="57" t="s">
        <v>3355</v>
      </c>
      <c r="J3292" s="56" t="s">
        <v>3883</v>
      </c>
      <c r="K3292" s="56" t="s">
        <v>3878</v>
      </c>
    </row>
    <row r="3293" spans="2:11" x14ac:dyDescent="0.25">
      <c r="B3293" s="56" t="s">
        <v>589</v>
      </c>
      <c r="C3293" s="56" t="s">
        <v>882</v>
      </c>
      <c r="D3293" s="56" t="s">
        <v>650</v>
      </c>
      <c r="E3293" s="56" t="s">
        <v>511</v>
      </c>
      <c r="F3293" s="56" t="s">
        <v>45</v>
      </c>
      <c r="G3293" s="56" t="s">
        <v>538</v>
      </c>
      <c r="H3293" s="57" t="s">
        <v>30</v>
      </c>
      <c r="I3293" s="57" t="s">
        <v>3356</v>
      </c>
      <c r="J3293" s="56" t="s">
        <v>3883</v>
      </c>
      <c r="K3293" s="56" t="s">
        <v>3878</v>
      </c>
    </row>
    <row r="3294" spans="2:11" x14ac:dyDescent="0.25">
      <c r="B3294" s="56" t="s">
        <v>590</v>
      </c>
      <c r="C3294" s="56" t="s">
        <v>882</v>
      </c>
      <c r="D3294" s="56" t="s">
        <v>650</v>
      </c>
      <c r="E3294" s="56" t="s">
        <v>511</v>
      </c>
      <c r="F3294" s="56" t="s">
        <v>45</v>
      </c>
      <c r="G3294" s="56" t="s">
        <v>538</v>
      </c>
      <c r="H3294" s="57" t="s">
        <v>20</v>
      </c>
      <c r="I3294" s="57" t="s">
        <v>3357</v>
      </c>
      <c r="J3294" s="56" t="s">
        <v>3883</v>
      </c>
      <c r="K3294" s="56" t="s">
        <v>3878</v>
      </c>
    </row>
    <row r="3295" spans="2:11" x14ac:dyDescent="0.25">
      <c r="B3295" s="56" t="s">
        <v>590</v>
      </c>
      <c r="C3295" s="56" t="s">
        <v>882</v>
      </c>
      <c r="D3295" s="56" t="s">
        <v>650</v>
      </c>
      <c r="E3295" s="56" t="s">
        <v>511</v>
      </c>
      <c r="F3295" s="56" t="s">
        <v>45</v>
      </c>
      <c r="G3295" s="56" t="s">
        <v>538</v>
      </c>
      <c r="H3295" s="57">
        <v>5.5</v>
      </c>
      <c r="I3295" s="57" t="s">
        <v>3358</v>
      </c>
      <c r="J3295" s="56" t="s">
        <v>3883</v>
      </c>
      <c r="K3295" s="56" t="s">
        <v>3878</v>
      </c>
    </row>
    <row r="3296" spans="2:11" x14ac:dyDescent="0.25">
      <c r="B3296" s="56" t="s">
        <v>590</v>
      </c>
      <c r="C3296" s="56" t="s">
        <v>882</v>
      </c>
      <c r="D3296" s="56" t="s">
        <v>650</v>
      </c>
      <c r="E3296" s="56" t="s">
        <v>511</v>
      </c>
      <c r="F3296" s="56" t="s">
        <v>45</v>
      </c>
      <c r="G3296" s="56" t="s">
        <v>538</v>
      </c>
      <c r="H3296" s="57" t="s">
        <v>22</v>
      </c>
      <c r="I3296" s="57" t="s">
        <v>3359</v>
      </c>
      <c r="J3296" s="56" t="s">
        <v>3883</v>
      </c>
      <c r="K3296" s="56" t="s">
        <v>3878</v>
      </c>
    </row>
    <row r="3297" spans="2:11" x14ac:dyDescent="0.25">
      <c r="B3297" s="56" t="s">
        <v>590</v>
      </c>
      <c r="C3297" s="56" t="s">
        <v>882</v>
      </c>
      <c r="D3297" s="56" t="s">
        <v>650</v>
      </c>
      <c r="E3297" s="56" t="s">
        <v>511</v>
      </c>
      <c r="F3297" s="56" t="s">
        <v>45</v>
      </c>
      <c r="G3297" s="56" t="s">
        <v>538</v>
      </c>
      <c r="H3297" s="57">
        <v>6.5</v>
      </c>
      <c r="I3297" s="57" t="s">
        <v>3360</v>
      </c>
      <c r="J3297" s="56" t="s">
        <v>3883</v>
      </c>
      <c r="K3297" s="56" t="s">
        <v>3878</v>
      </c>
    </row>
    <row r="3298" spans="2:11" x14ac:dyDescent="0.25">
      <c r="B3298" s="56" t="s">
        <v>590</v>
      </c>
      <c r="C3298" s="56" t="s">
        <v>882</v>
      </c>
      <c r="D3298" s="56" t="s">
        <v>650</v>
      </c>
      <c r="E3298" s="56" t="s">
        <v>511</v>
      </c>
      <c r="F3298" s="56" t="s">
        <v>45</v>
      </c>
      <c r="G3298" s="56" t="s">
        <v>538</v>
      </c>
      <c r="H3298" s="57" t="s">
        <v>24</v>
      </c>
      <c r="I3298" s="57" t="s">
        <v>3361</v>
      </c>
      <c r="J3298" s="56" t="s">
        <v>3883</v>
      </c>
      <c r="K3298" s="56" t="s">
        <v>3878</v>
      </c>
    </row>
    <row r="3299" spans="2:11" x14ac:dyDescent="0.25">
      <c r="B3299" s="56" t="s">
        <v>590</v>
      </c>
      <c r="C3299" s="56" t="s">
        <v>882</v>
      </c>
      <c r="D3299" s="56" t="s">
        <v>650</v>
      </c>
      <c r="E3299" s="56" t="s">
        <v>511</v>
      </c>
      <c r="F3299" s="56" t="s">
        <v>45</v>
      </c>
      <c r="G3299" s="56" t="s">
        <v>538</v>
      </c>
      <c r="H3299" s="57">
        <v>7.5</v>
      </c>
      <c r="I3299" s="57" t="s">
        <v>3362</v>
      </c>
      <c r="J3299" s="56" t="s">
        <v>3883</v>
      </c>
      <c r="K3299" s="56" t="s">
        <v>3878</v>
      </c>
    </row>
    <row r="3300" spans="2:11" x14ac:dyDescent="0.25">
      <c r="B3300" s="56" t="s">
        <v>590</v>
      </c>
      <c r="C3300" s="56" t="s">
        <v>882</v>
      </c>
      <c r="D3300" s="56" t="s">
        <v>650</v>
      </c>
      <c r="E3300" s="56" t="s">
        <v>511</v>
      </c>
      <c r="F3300" s="56" t="s">
        <v>45</v>
      </c>
      <c r="G3300" s="56" t="s">
        <v>538</v>
      </c>
      <c r="H3300" s="57" t="s">
        <v>26</v>
      </c>
      <c r="I3300" s="57" t="s">
        <v>3363</v>
      </c>
      <c r="J3300" s="56" t="s">
        <v>3883</v>
      </c>
      <c r="K3300" s="56" t="s">
        <v>3878</v>
      </c>
    </row>
    <row r="3301" spans="2:11" x14ac:dyDescent="0.25">
      <c r="B3301" s="56" t="s">
        <v>590</v>
      </c>
      <c r="C3301" s="56" t="s">
        <v>882</v>
      </c>
      <c r="D3301" s="56" t="s">
        <v>650</v>
      </c>
      <c r="E3301" s="56" t="s">
        <v>511</v>
      </c>
      <c r="F3301" s="56" t="s">
        <v>45</v>
      </c>
      <c r="G3301" s="56" t="s">
        <v>538</v>
      </c>
      <c r="H3301" s="57">
        <v>8.5</v>
      </c>
      <c r="I3301" s="57" t="s">
        <v>3364</v>
      </c>
      <c r="J3301" s="56" t="s">
        <v>3883</v>
      </c>
      <c r="K3301" s="56" t="s">
        <v>3878</v>
      </c>
    </row>
    <row r="3302" spans="2:11" x14ac:dyDescent="0.25">
      <c r="B3302" s="56" t="s">
        <v>590</v>
      </c>
      <c r="C3302" s="56" t="s">
        <v>882</v>
      </c>
      <c r="D3302" s="56" t="s">
        <v>650</v>
      </c>
      <c r="E3302" s="56" t="s">
        <v>511</v>
      </c>
      <c r="F3302" s="56" t="s">
        <v>45</v>
      </c>
      <c r="G3302" s="56" t="s">
        <v>538</v>
      </c>
      <c r="H3302" s="57" t="s">
        <v>28</v>
      </c>
      <c r="I3302" s="57" t="s">
        <v>3365</v>
      </c>
      <c r="J3302" s="56" t="s">
        <v>3883</v>
      </c>
      <c r="K3302" s="56" t="s">
        <v>3878</v>
      </c>
    </row>
    <row r="3303" spans="2:11" x14ac:dyDescent="0.25">
      <c r="B3303" s="56" t="s">
        <v>590</v>
      </c>
      <c r="C3303" s="56" t="s">
        <v>882</v>
      </c>
      <c r="D3303" s="56" t="s">
        <v>650</v>
      </c>
      <c r="E3303" s="56" t="s">
        <v>511</v>
      </c>
      <c r="F3303" s="56" t="s">
        <v>45</v>
      </c>
      <c r="G3303" s="56" t="s">
        <v>538</v>
      </c>
      <c r="H3303" s="57">
        <v>9.5</v>
      </c>
      <c r="I3303" s="57" t="s">
        <v>3366</v>
      </c>
      <c r="J3303" s="56" t="s">
        <v>3883</v>
      </c>
      <c r="K3303" s="56" t="s">
        <v>3878</v>
      </c>
    </row>
    <row r="3304" spans="2:11" x14ac:dyDescent="0.25">
      <c r="B3304" s="56" t="s">
        <v>590</v>
      </c>
      <c r="C3304" s="56" t="s">
        <v>882</v>
      </c>
      <c r="D3304" s="56" t="s">
        <v>650</v>
      </c>
      <c r="E3304" s="56" t="s">
        <v>511</v>
      </c>
      <c r="F3304" s="56" t="s">
        <v>45</v>
      </c>
      <c r="G3304" s="56" t="s">
        <v>538</v>
      </c>
      <c r="H3304" s="57" t="s">
        <v>30</v>
      </c>
      <c r="I3304" s="57" t="s">
        <v>3367</v>
      </c>
      <c r="J3304" s="56" t="s">
        <v>3883</v>
      </c>
      <c r="K3304" s="56" t="s">
        <v>3878</v>
      </c>
    </row>
    <row r="3305" spans="2:11" x14ac:dyDescent="0.25">
      <c r="B3305" s="56" t="s">
        <v>591</v>
      </c>
      <c r="C3305" s="56" t="s">
        <v>882</v>
      </c>
      <c r="D3305" s="56" t="s">
        <v>650</v>
      </c>
      <c r="E3305" s="56" t="s">
        <v>511</v>
      </c>
      <c r="F3305" s="56" t="s">
        <v>45</v>
      </c>
      <c r="G3305" s="56" t="s">
        <v>538</v>
      </c>
      <c r="H3305" s="57" t="s">
        <v>26</v>
      </c>
      <c r="I3305" s="57" t="s">
        <v>3368</v>
      </c>
      <c r="J3305" s="56" t="s">
        <v>3883</v>
      </c>
      <c r="K3305" s="56" t="s">
        <v>3878</v>
      </c>
    </row>
    <row r="3306" spans="2:11" x14ac:dyDescent="0.25">
      <c r="B3306" s="56" t="s">
        <v>591</v>
      </c>
      <c r="C3306" s="56" t="s">
        <v>882</v>
      </c>
      <c r="D3306" s="56" t="s">
        <v>650</v>
      </c>
      <c r="E3306" s="56" t="s">
        <v>511</v>
      </c>
      <c r="F3306" s="56" t="s">
        <v>45</v>
      </c>
      <c r="G3306" s="56" t="s">
        <v>538</v>
      </c>
      <c r="H3306" s="57" t="s">
        <v>28</v>
      </c>
      <c r="I3306" s="57" t="s">
        <v>3369</v>
      </c>
      <c r="J3306" s="56" t="s">
        <v>3883</v>
      </c>
      <c r="K3306" s="56" t="s">
        <v>3878</v>
      </c>
    </row>
    <row r="3307" spans="2:11" x14ac:dyDescent="0.25">
      <c r="B3307" s="56" t="s">
        <v>591</v>
      </c>
      <c r="C3307" s="56" t="s">
        <v>882</v>
      </c>
      <c r="D3307" s="56" t="s">
        <v>650</v>
      </c>
      <c r="E3307" s="56" t="s">
        <v>511</v>
      </c>
      <c r="F3307" s="56" t="s">
        <v>45</v>
      </c>
      <c r="G3307" s="56" t="s">
        <v>538</v>
      </c>
      <c r="H3307" s="57">
        <v>9.5</v>
      </c>
      <c r="I3307" s="57" t="s">
        <v>3370</v>
      </c>
      <c r="J3307" s="56" t="s">
        <v>3883</v>
      </c>
      <c r="K3307" s="56" t="s">
        <v>3878</v>
      </c>
    </row>
    <row r="3308" spans="2:11" x14ac:dyDescent="0.25">
      <c r="B3308" s="56" t="s">
        <v>591</v>
      </c>
      <c r="C3308" s="56" t="s">
        <v>882</v>
      </c>
      <c r="D3308" s="56" t="s">
        <v>650</v>
      </c>
      <c r="E3308" s="56" t="s">
        <v>511</v>
      </c>
      <c r="F3308" s="56" t="s">
        <v>45</v>
      </c>
      <c r="G3308" s="56" t="s">
        <v>538</v>
      </c>
      <c r="H3308" s="57" t="s">
        <v>30</v>
      </c>
      <c r="I3308" s="57" t="s">
        <v>3371</v>
      </c>
      <c r="J3308" s="56" t="s">
        <v>3883</v>
      </c>
      <c r="K3308" s="56" t="s">
        <v>3878</v>
      </c>
    </row>
    <row r="3309" spans="2:11" x14ac:dyDescent="0.25">
      <c r="B3309" s="56" t="s">
        <v>591</v>
      </c>
      <c r="C3309" s="56" t="s">
        <v>882</v>
      </c>
      <c r="D3309" s="56" t="s">
        <v>650</v>
      </c>
      <c r="E3309" s="56" t="s">
        <v>511</v>
      </c>
      <c r="F3309" s="56" t="s">
        <v>45</v>
      </c>
      <c r="G3309" s="56" t="s">
        <v>538</v>
      </c>
      <c r="H3309" s="57" t="s">
        <v>32</v>
      </c>
      <c r="I3309" s="57" t="s">
        <v>3372</v>
      </c>
      <c r="J3309" s="56" t="s">
        <v>3883</v>
      </c>
      <c r="K3309" s="56" t="s">
        <v>3878</v>
      </c>
    </row>
    <row r="3310" spans="2:11" x14ac:dyDescent="0.25">
      <c r="B3310" s="56" t="s">
        <v>591</v>
      </c>
      <c r="C3310" s="56" t="s">
        <v>882</v>
      </c>
      <c r="D3310" s="56" t="s">
        <v>650</v>
      </c>
      <c r="E3310" s="56" t="s">
        <v>511</v>
      </c>
      <c r="F3310" s="56" t="s">
        <v>45</v>
      </c>
      <c r="G3310" s="56" t="s">
        <v>538</v>
      </c>
      <c r="H3310" s="57">
        <v>11.5</v>
      </c>
      <c r="I3310" s="57" t="s">
        <v>3373</v>
      </c>
      <c r="J3310" s="56" t="s">
        <v>3883</v>
      </c>
      <c r="K3310" s="56" t="s">
        <v>3878</v>
      </c>
    </row>
    <row r="3311" spans="2:11" x14ac:dyDescent="0.25">
      <c r="B3311" s="56" t="s">
        <v>591</v>
      </c>
      <c r="C3311" s="56" t="s">
        <v>882</v>
      </c>
      <c r="D3311" s="56" t="s">
        <v>650</v>
      </c>
      <c r="E3311" s="56" t="s">
        <v>511</v>
      </c>
      <c r="F3311" s="56" t="s">
        <v>45</v>
      </c>
      <c r="G3311" s="56" t="s">
        <v>538</v>
      </c>
      <c r="H3311" s="57" t="s">
        <v>34</v>
      </c>
      <c r="I3311" s="57" t="s">
        <v>3374</v>
      </c>
      <c r="J3311" s="56" t="s">
        <v>3883</v>
      </c>
      <c r="K3311" s="56" t="s">
        <v>3878</v>
      </c>
    </row>
    <row r="3312" spans="2:11" x14ac:dyDescent="0.25">
      <c r="B3312" s="56" t="s">
        <v>592</v>
      </c>
      <c r="C3312" s="56" t="s">
        <v>882</v>
      </c>
      <c r="D3312" s="56" t="s">
        <v>650</v>
      </c>
      <c r="E3312" s="56" t="s">
        <v>511</v>
      </c>
      <c r="F3312" s="56" t="s">
        <v>45</v>
      </c>
      <c r="G3312" s="56" t="s">
        <v>538</v>
      </c>
      <c r="H3312" s="57" t="s">
        <v>20</v>
      </c>
      <c r="I3312" s="57" t="s">
        <v>3375</v>
      </c>
      <c r="J3312" s="56" t="s">
        <v>3883</v>
      </c>
      <c r="K3312" s="56" t="s">
        <v>3878</v>
      </c>
    </row>
    <row r="3313" spans="2:11" x14ac:dyDescent="0.25">
      <c r="B3313" s="56" t="s">
        <v>592</v>
      </c>
      <c r="C3313" s="56" t="s">
        <v>882</v>
      </c>
      <c r="D3313" s="56" t="s">
        <v>650</v>
      </c>
      <c r="E3313" s="56" t="s">
        <v>511</v>
      </c>
      <c r="F3313" s="56" t="s">
        <v>45</v>
      </c>
      <c r="G3313" s="56" t="s">
        <v>538</v>
      </c>
      <c r="H3313" s="57">
        <v>5.5</v>
      </c>
      <c r="I3313" s="57" t="s">
        <v>3376</v>
      </c>
      <c r="J3313" s="56" t="s">
        <v>3883</v>
      </c>
      <c r="K3313" s="56" t="s">
        <v>3878</v>
      </c>
    </row>
    <row r="3314" spans="2:11" x14ac:dyDescent="0.25">
      <c r="B3314" s="56" t="s">
        <v>592</v>
      </c>
      <c r="C3314" s="56" t="s">
        <v>882</v>
      </c>
      <c r="D3314" s="56" t="s">
        <v>650</v>
      </c>
      <c r="E3314" s="56" t="s">
        <v>511</v>
      </c>
      <c r="F3314" s="56" t="s">
        <v>45</v>
      </c>
      <c r="G3314" s="56" t="s">
        <v>538</v>
      </c>
      <c r="H3314" s="57" t="s">
        <v>22</v>
      </c>
      <c r="I3314" s="57" t="s">
        <v>3377</v>
      </c>
      <c r="J3314" s="56" t="s">
        <v>3883</v>
      </c>
      <c r="K3314" s="56" t="s">
        <v>3878</v>
      </c>
    </row>
    <row r="3315" spans="2:11" x14ac:dyDescent="0.25">
      <c r="B3315" s="56" t="s">
        <v>592</v>
      </c>
      <c r="C3315" s="56" t="s">
        <v>882</v>
      </c>
      <c r="D3315" s="56" t="s">
        <v>650</v>
      </c>
      <c r="E3315" s="56" t="s">
        <v>511</v>
      </c>
      <c r="F3315" s="56" t="s">
        <v>45</v>
      </c>
      <c r="G3315" s="56" t="s">
        <v>538</v>
      </c>
      <c r="H3315" s="57">
        <v>6.5</v>
      </c>
      <c r="I3315" s="57" t="s">
        <v>3378</v>
      </c>
      <c r="J3315" s="56" t="s">
        <v>3883</v>
      </c>
      <c r="K3315" s="56" t="s">
        <v>3878</v>
      </c>
    </row>
    <row r="3316" spans="2:11" x14ac:dyDescent="0.25">
      <c r="B3316" s="56" t="s">
        <v>592</v>
      </c>
      <c r="C3316" s="56" t="s">
        <v>882</v>
      </c>
      <c r="D3316" s="56" t="s">
        <v>650</v>
      </c>
      <c r="E3316" s="56" t="s">
        <v>511</v>
      </c>
      <c r="F3316" s="56" t="s">
        <v>45</v>
      </c>
      <c r="G3316" s="56" t="s">
        <v>538</v>
      </c>
      <c r="H3316" s="57" t="s">
        <v>24</v>
      </c>
      <c r="I3316" s="57" t="s">
        <v>3379</v>
      </c>
      <c r="J3316" s="56" t="s">
        <v>3883</v>
      </c>
      <c r="K3316" s="56" t="s">
        <v>3878</v>
      </c>
    </row>
    <row r="3317" spans="2:11" x14ac:dyDescent="0.25">
      <c r="B3317" s="56" t="s">
        <v>592</v>
      </c>
      <c r="C3317" s="56" t="s">
        <v>882</v>
      </c>
      <c r="D3317" s="56" t="s">
        <v>650</v>
      </c>
      <c r="E3317" s="56" t="s">
        <v>511</v>
      </c>
      <c r="F3317" s="56" t="s">
        <v>45</v>
      </c>
      <c r="G3317" s="56" t="s">
        <v>538</v>
      </c>
      <c r="H3317" s="57">
        <v>7.5</v>
      </c>
      <c r="I3317" s="57" t="s">
        <v>3380</v>
      </c>
      <c r="J3317" s="56" t="s">
        <v>3883</v>
      </c>
      <c r="K3317" s="56" t="s">
        <v>3878</v>
      </c>
    </row>
    <row r="3318" spans="2:11" x14ac:dyDescent="0.25">
      <c r="B3318" s="56" t="s">
        <v>592</v>
      </c>
      <c r="C3318" s="56" t="s">
        <v>882</v>
      </c>
      <c r="D3318" s="56" t="s">
        <v>650</v>
      </c>
      <c r="E3318" s="56" t="s">
        <v>511</v>
      </c>
      <c r="F3318" s="56" t="s">
        <v>45</v>
      </c>
      <c r="G3318" s="56" t="s">
        <v>538</v>
      </c>
      <c r="H3318" s="57" t="s">
        <v>26</v>
      </c>
      <c r="I3318" s="57" t="s">
        <v>3381</v>
      </c>
      <c r="J3318" s="56" t="s">
        <v>3883</v>
      </c>
      <c r="K3318" s="56" t="s">
        <v>3878</v>
      </c>
    </row>
    <row r="3319" spans="2:11" x14ac:dyDescent="0.25">
      <c r="B3319" s="56" t="s">
        <v>592</v>
      </c>
      <c r="C3319" s="56" t="s">
        <v>882</v>
      </c>
      <c r="D3319" s="56" t="s">
        <v>650</v>
      </c>
      <c r="E3319" s="56" t="s">
        <v>511</v>
      </c>
      <c r="F3319" s="56" t="s">
        <v>45</v>
      </c>
      <c r="G3319" s="56" t="s">
        <v>538</v>
      </c>
      <c r="H3319" s="57">
        <v>8.5</v>
      </c>
      <c r="I3319" s="57" t="s">
        <v>3382</v>
      </c>
      <c r="J3319" s="56" t="s">
        <v>3883</v>
      </c>
      <c r="K3319" s="56" t="s">
        <v>3878</v>
      </c>
    </row>
    <row r="3320" spans="2:11" x14ac:dyDescent="0.25">
      <c r="B3320" s="56" t="s">
        <v>592</v>
      </c>
      <c r="C3320" s="56" t="s">
        <v>882</v>
      </c>
      <c r="D3320" s="56" t="s">
        <v>650</v>
      </c>
      <c r="E3320" s="56" t="s">
        <v>511</v>
      </c>
      <c r="F3320" s="56" t="s">
        <v>45</v>
      </c>
      <c r="G3320" s="56" t="s">
        <v>538</v>
      </c>
      <c r="H3320" s="57" t="s">
        <v>28</v>
      </c>
      <c r="I3320" s="57" t="s">
        <v>3383</v>
      </c>
      <c r="J3320" s="56" t="s">
        <v>3883</v>
      </c>
      <c r="K3320" s="56" t="s">
        <v>3878</v>
      </c>
    </row>
    <row r="3321" spans="2:11" x14ac:dyDescent="0.25">
      <c r="B3321" s="56" t="s">
        <v>592</v>
      </c>
      <c r="C3321" s="56" t="s">
        <v>882</v>
      </c>
      <c r="D3321" s="56" t="s">
        <v>650</v>
      </c>
      <c r="E3321" s="56" t="s">
        <v>511</v>
      </c>
      <c r="F3321" s="56" t="s">
        <v>45</v>
      </c>
      <c r="G3321" s="56" t="s">
        <v>538</v>
      </c>
      <c r="H3321" s="57">
        <v>9.5</v>
      </c>
      <c r="I3321" s="57" t="s">
        <v>3384</v>
      </c>
      <c r="J3321" s="56" t="s">
        <v>3883</v>
      </c>
      <c r="K3321" s="56" t="s">
        <v>3878</v>
      </c>
    </row>
    <row r="3322" spans="2:11" x14ac:dyDescent="0.25">
      <c r="B3322" s="56" t="s">
        <v>592</v>
      </c>
      <c r="C3322" s="56" t="s">
        <v>882</v>
      </c>
      <c r="D3322" s="56" t="s">
        <v>650</v>
      </c>
      <c r="E3322" s="56" t="s">
        <v>511</v>
      </c>
      <c r="F3322" s="56" t="s">
        <v>45</v>
      </c>
      <c r="G3322" s="56" t="s">
        <v>538</v>
      </c>
      <c r="H3322" s="57" t="s">
        <v>30</v>
      </c>
      <c r="I3322" s="57" t="s">
        <v>3385</v>
      </c>
      <c r="J3322" s="56" t="s">
        <v>3883</v>
      </c>
      <c r="K3322" s="56" t="s">
        <v>3878</v>
      </c>
    </row>
    <row r="3323" spans="2:11" x14ac:dyDescent="0.25">
      <c r="B3323" s="56" t="s">
        <v>593</v>
      </c>
      <c r="C3323" s="56" t="s">
        <v>882</v>
      </c>
      <c r="D3323" s="56" t="s">
        <v>650</v>
      </c>
      <c r="E3323" s="56" t="s">
        <v>511</v>
      </c>
      <c r="F3323" s="56" t="s">
        <v>45</v>
      </c>
      <c r="G3323" s="56" t="s">
        <v>538</v>
      </c>
      <c r="H3323" s="57" t="s">
        <v>26</v>
      </c>
      <c r="I3323" s="57" t="s">
        <v>3386</v>
      </c>
      <c r="J3323" s="56" t="s">
        <v>3883</v>
      </c>
      <c r="K3323" s="56" t="s">
        <v>3878</v>
      </c>
    </row>
    <row r="3324" spans="2:11" x14ac:dyDescent="0.25">
      <c r="B3324" s="56" t="s">
        <v>593</v>
      </c>
      <c r="C3324" s="56" t="s">
        <v>882</v>
      </c>
      <c r="D3324" s="56" t="s">
        <v>650</v>
      </c>
      <c r="E3324" s="56" t="s">
        <v>511</v>
      </c>
      <c r="F3324" s="56" t="s">
        <v>45</v>
      </c>
      <c r="G3324" s="56" t="s">
        <v>538</v>
      </c>
      <c r="H3324" s="57">
        <v>8.5</v>
      </c>
      <c r="I3324" s="57" t="s">
        <v>3387</v>
      </c>
      <c r="J3324" s="56" t="s">
        <v>3883</v>
      </c>
      <c r="K3324" s="56" t="s">
        <v>3878</v>
      </c>
    </row>
    <row r="3325" spans="2:11" x14ac:dyDescent="0.25">
      <c r="B3325" s="56" t="s">
        <v>593</v>
      </c>
      <c r="C3325" s="56" t="s">
        <v>882</v>
      </c>
      <c r="D3325" s="56" t="s">
        <v>650</v>
      </c>
      <c r="E3325" s="56" t="s">
        <v>511</v>
      </c>
      <c r="F3325" s="56" t="s">
        <v>45</v>
      </c>
      <c r="G3325" s="56" t="s">
        <v>538</v>
      </c>
      <c r="H3325" s="57" t="s">
        <v>28</v>
      </c>
      <c r="I3325" s="57" t="s">
        <v>3388</v>
      </c>
      <c r="J3325" s="56" t="s">
        <v>3883</v>
      </c>
      <c r="K3325" s="56" t="s">
        <v>3878</v>
      </c>
    </row>
    <row r="3326" spans="2:11" x14ac:dyDescent="0.25">
      <c r="B3326" s="56" t="s">
        <v>593</v>
      </c>
      <c r="C3326" s="56" t="s">
        <v>882</v>
      </c>
      <c r="D3326" s="56" t="s">
        <v>650</v>
      </c>
      <c r="E3326" s="56" t="s">
        <v>511</v>
      </c>
      <c r="F3326" s="56" t="s">
        <v>45</v>
      </c>
      <c r="G3326" s="56" t="s">
        <v>538</v>
      </c>
      <c r="H3326" s="57">
        <v>9.5</v>
      </c>
      <c r="I3326" s="57" t="s">
        <v>3389</v>
      </c>
      <c r="J3326" s="56" t="s">
        <v>3883</v>
      </c>
      <c r="K3326" s="56" t="s">
        <v>3878</v>
      </c>
    </row>
    <row r="3327" spans="2:11" x14ac:dyDescent="0.25">
      <c r="B3327" s="56" t="s">
        <v>593</v>
      </c>
      <c r="C3327" s="56" t="s">
        <v>882</v>
      </c>
      <c r="D3327" s="56" t="s">
        <v>650</v>
      </c>
      <c r="E3327" s="56" t="s">
        <v>511</v>
      </c>
      <c r="F3327" s="56" t="s">
        <v>45</v>
      </c>
      <c r="G3327" s="56" t="s">
        <v>538</v>
      </c>
      <c r="H3327" s="57" t="s">
        <v>30</v>
      </c>
      <c r="I3327" s="57" t="s">
        <v>3390</v>
      </c>
      <c r="J3327" s="56" t="s">
        <v>3883</v>
      </c>
      <c r="K3327" s="56" t="s">
        <v>3878</v>
      </c>
    </row>
    <row r="3328" spans="2:11" x14ac:dyDescent="0.25">
      <c r="B3328" s="56" t="s">
        <v>593</v>
      </c>
      <c r="C3328" s="56" t="s">
        <v>882</v>
      </c>
      <c r="D3328" s="56" t="s">
        <v>650</v>
      </c>
      <c r="E3328" s="56" t="s">
        <v>511</v>
      </c>
      <c r="F3328" s="56" t="s">
        <v>45</v>
      </c>
      <c r="G3328" s="56" t="s">
        <v>538</v>
      </c>
      <c r="H3328" s="57">
        <v>10.5</v>
      </c>
      <c r="I3328" s="57" t="s">
        <v>3391</v>
      </c>
      <c r="J3328" s="56" t="s">
        <v>3883</v>
      </c>
      <c r="K3328" s="56" t="s">
        <v>3878</v>
      </c>
    </row>
    <row r="3329" spans="2:11" x14ac:dyDescent="0.25">
      <c r="B3329" s="56" t="s">
        <v>593</v>
      </c>
      <c r="C3329" s="56" t="s">
        <v>882</v>
      </c>
      <c r="D3329" s="56" t="s">
        <v>650</v>
      </c>
      <c r="E3329" s="56" t="s">
        <v>511</v>
      </c>
      <c r="F3329" s="56" t="s">
        <v>45</v>
      </c>
      <c r="G3329" s="56" t="s">
        <v>538</v>
      </c>
      <c r="H3329" s="57" t="s">
        <v>32</v>
      </c>
      <c r="I3329" s="57" t="s">
        <v>3392</v>
      </c>
      <c r="J3329" s="56" t="s">
        <v>3883</v>
      </c>
      <c r="K3329" s="56" t="s">
        <v>3878</v>
      </c>
    </row>
    <row r="3330" spans="2:11" x14ac:dyDescent="0.25">
      <c r="B3330" s="56" t="s">
        <v>593</v>
      </c>
      <c r="C3330" s="56" t="s">
        <v>882</v>
      </c>
      <c r="D3330" s="56" t="s">
        <v>650</v>
      </c>
      <c r="E3330" s="56" t="s">
        <v>511</v>
      </c>
      <c r="F3330" s="56" t="s">
        <v>45</v>
      </c>
      <c r="G3330" s="56" t="s">
        <v>538</v>
      </c>
      <c r="H3330" s="57">
        <v>11.5</v>
      </c>
      <c r="I3330" s="57" t="s">
        <v>3393</v>
      </c>
      <c r="J3330" s="56" t="s">
        <v>3883</v>
      </c>
      <c r="K3330" s="56" t="s">
        <v>3878</v>
      </c>
    </row>
    <row r="3331" spans="2:11" x14ac:dyDescent="0.25">
      <c r="B3331" s="56" t="s">
        <v>593</v>
      </c>
      <c r="C3331" s="56" t="s">
        <v>882</v>
      </c>
      <c r="D3331" s="56" t="s">
        <v>650</v>
      </c>
      <c r="E3331" s="56" t="s">
        <v>511</v>
      </c>
      <c r="F3331" s="56" t="s">
        <v>45</v>
      </c>
      <c r="G3331" s="56" t="s">
        <v>538</v>
      </c>
      <c r="H3331" s="57" t="s">
        <v>34</v>
      </c>
      <c r="I3331" s="57" t="s">
        <v>3394</v>
      </c>
      <c r="J3331" s="56" t="s">
        <v>3883</v>
      </c>
      <c r="K3331" s="56" t="s">
        <v>3878</v>
      </c>
    </row>
    <row r="3332" spans="2:11" x14ac:dyDescent="0.25">
      <c r="B3332" s="56" t="s">
        <v>594</v>
      </c>
      <c r="C3332" s="56" t="s">
        <v>882</v>
      </c>
      <c r="D3332" s="56" t="s">
        <v>650</v>
      </c>
      <c r="E3332" s="56" t="s">
        <v>511</v>
      </c>
      <c r="F3332" s="56" t="s">
        <v>45</v>
      </c>
      <c r="G3332" s="56" t="s">
        <v>538</v>
      </c>
      <c r="H3332" s="57" t="s">
        <v>20</v>
      </c>
      <c r="I3332" s="57" t="s">
        <v>3395</v>
      </c>
      <c r="J3332" s="56" t="s">
        <v>3883</v>
      </c>
      <c r="K3332" s="56" t="s">
        <v>3878</v>
      </c>
    </row>
    <row r="3333" spans="2:11" x14ac:dyDescent="0.25">
      <c r="B3333" s="56" t="s">
        <v>594</v>
      </c>
      <c r="C3333" s="56" t="s">
        <v>882</v>
      </c>
      <c r="D3333" s="56" t="s">
        <v>650</v>
      </c>
      <c r="E3333" s="56" t="s">
        <v>511</v>
      </c>
      <c r="F3333" s="56" t="s">
        <v>45</v>
      </c>
      <c r="G3333" s="56" t="s">
        <v>538</v>
      </c>
      <c r="H3333" s="57">
        <v>5.5</v>
      </c>
      <c r="I3333" s="57" t="s">
        <v>3396</v>
      </c>
      <c r="J3333" s="56" t="s">
        <v>3883</v>
      </c>
      <c r="K3333" s="56" t="s">
        <v>3878</v>
      </c>
    </row>
    <row r="3334" spans="2:11" x14ac:dyDescent="0.25">
      <c r="B3334" s="56" t="s">
        <v>594</v>
      </c>
      <c r="C3334" s="56" t="s">
        <v>882</v>
      </c>
      <c r="D3334" s="56" t="s">
        <v>650</v>
      </c>
      <c r="E3334" s="56" t="s">
        <v>511</v>
      </c>
      <c r="F3334" s="56" t="s">
        <v>45</v>
      </c>
      <c r="G3334" s="56" t="s">
        <v>538</v>
      </c>
      <c r="H3334" s="57" t="s">
        <v>22</v>
      </c>
      <c r="I3334" s="57" t="s">
        <v>3397</v>
      </c>
      <c r="J3334" s="56" t="s">
        <v>3883</v>
      </c>
      <c r="K3334" s="56" t="s">
        <v>3878</v>
      </c>
    </row>
    <row r="3335" spans="2:11" x14ac:dyDescent="0.25">
      <c r="B3335" s="56" t="s">
        <v>594</v>
      </c>
      <c r="C3335" s="56" t="s">
        <v>882</v>
      </c>
      <c r="D3335" s="56" t="s">
        <v>650</v>
      </c>
      <c r="E3335" s="56" t="s">
        <v>511</v>
      </c>
      <c r="F3335" s="56" t="s">
        <v>45</v>
      </c>
      <c r="G3335" s="56" t="s">
        <v>538</v>
      </c>
      <c r="H3335" s="57">
        <v>6.5</v>
      </c>
      <c r="I3335" s="57" t="s">
        <v>3398</v>
      </c>
      <c r="J3335" s="56" t="s">
        <v>3883</v>
      </c>
      <c r="K3335" s="56" t="s">
        <v>3878</v>
      </c>
    </row>
    <row r="3336" spans="2:11" x14ac:dyDescent="0.25">
      <c r="B3336" s="56" t="s">
        <v>594</v>
      </c>
      <c r="C3336" s="56" t="s">
        <v>882</v>
      </c>
      <c r="D3336" s="56" t="s">
        <v>650</v>
      </c>
      <c r="E3336" s="56" t="s">
        <v>511</v>
      </c>
      <c r="F3336" s="56" t="s">
        <v>45</v>
      </c>
      <c r="G3336" s="56" t="s">
        <v>538</v>
      </c>
      <c r="H3336" s="57" t="s">
        <v>24</v>
      </c>
      <c r="I3336" s="57" t="s">
        <v>3399</v>
      </c>
      <c r="J3336" s="56" t="s">
        <v>3883</v>
      </c>
      <c r="K3336" s="56" t="s">
        <v>3878</v>
      </c>
    </row>
    <row r="3337" spans="2:11" x14ac:dyDescent="0.25">
      <c r="B3337" s="56" t="s">
        <v>594</v>
      </c>
      <c r="C3337" s="56" t="s">
        <v>882</v>
      </c>
      <c r="D3337" s="56" t="s">
        <v>650</v>
      </c>
      <c r="E3337" s="56" t="s">
        <v>511</v>
      </c>
      <c r="F3337" s="56" t="s">
        <v>45</v>
      </c>
      <c r="G3337" s="56" t="s">
        <v>538</v>
      </c>
      <c r="H3337" s="57">
        <v>7.5</v>
      </c>
      <c r="I3337" s="57" t="s">
        <v>3400</v>
      </c>
      <c r="J3337" s="56" t="s">
        <v>3883</v>
      </c>
      <c r="K3337" s="56" t="s">
        <v>3878</v>
      </c>
    </row>
    <row r="3338" spans="2:11" x14ac:dyDescent="0.25">
      <c r="B3338" s="56" t="s">
        <v>594</v>
      </c>
      <c r="C3338" s="56" t="s">
        <v>882</v>
      </c>
      <c r="D3338" s="56" t="s">
        <v>650</v>
      </c>
      <c r="E3338" s="56" t="s">
        <v>511</v>
      </c>
      <c r="F3338" s="56" t="s">
        <v>45</v>
      </c>
      <c r="G3338" s="56" t="s">
        <v>538</v>
      </c>
      <c r="H3338" s="57" t="s">
        <v>26</v>
      </c>
      <c r="I3338" s="57" t="s">
        <v>3401</v>
      </c>
      <c r="J3338" s="56" t="s">
        <v>3883</v>
      </c>
      <c r="K3338" s="56" t="s">
        <v>3878</v>
      </c>
    </row>
    <row r="3339" spans="2:11" x14ac:dyDescent="0.25">
      <c r="B3339" s="56" t="s">
        <v>594</v>
      </c>
      <c r="C3339" s="56" t="s">
        <v>882</v>
      </c>
      <c r="D3339" s="56" t="s">
        <v>650</v>
      </c>
      <c r="E3339" s="56" t="s">
        <v>511</v>
      </c>
      <c r="F3339" s="56" t="s">
        <v>45</v>
      </c>
      <c r="G3339" s="56" t="s">
        <v>538</v>
      </c>
      <c r="H3339" s="57">
        <v>8.5</v>
      </c>
      <c r="I3339" s="57" t="s">
        <v>3402</v>
      </c>
      <c r="J3339" s="56" t="s">
        <v>3883</v>
      </c>
      <c r="K3339" s="56" t="s">
        <v>3878</v>
      </c>
    </row>
    <row r="3340" spans="2:11" x14ac:dyDescent="0.25">
      <c r="B3340" s="56" t="s">
        <v>594</v>
      </c>
      <c r="C3340" s="56" t="s">
        <v>882</v>
      </c>
      <c r="D3340" s="56" t="s">
        <v>650</v>
      </c>
      <c r="E3340" s="56" t="s">
        <v>511</v>
      </c>
      <c r="F3340" s="56" t="s">
        <v>45</v>
      </c>
      <c r="G3340" s="56" t="s">
        <v>538</v>
      </c>
      <c r="H3340" s="57" t="s">
        <v>28</v>
      </c>
      <c r="I3340" s="57" t="s">
        <v>3403</v>
      </c>
      <c r="J3340" s="56" t="s">
        <v>3883</v>
      </c>
      <c r="K3340" s="56" t="s">
        <v>3878</v>
      </c>
    </row>
    <row r="3341" spans="2:11" x14ac:dyDescent="0.25">
      <c r="B3341" s="56" t="s">
        <v>594</v>
      </c>
      <c r="C3341" s="56" t="s">
        <v>882</v>
      </c>
      <c r="D3341" s="56" t="s">
        <v>650</v>
      </c>
      <c r="E3341" s="56" t="s">
        <v>511</v>
      </c>
      <c r="F3341" s="56" t="s">
        <v>45</v>
      </c>
      <c r="G3341" s="56" t="s">
        <v>538</v>
      </c>
      <c r="H3341" s="57">
        <v>9.5</v>
      </c>
      <c r="I3341" s="57" t="s">
        <v>3404</v>
      </c>
      <c r="J3341" s="56" t="s">
        <v>3883</v>
      </c>
      <c r="K3341" s="56" t="s">
        <v>3878</v>
      </c>
    </row>
    <row r="3342" spans="2:11" x14ac:dyDescent="0.25">
      <c r="B3342" s="56" t="s">
        <v>594</v>
      </c>
      <c r="C3342" s="56" t="s">
        <v>882</v>
      </c>
      <c r="D3342" s="56" t="s">
        <v>650</v>
      </c>
      <c r="E3342" s="56" t="s">
        <v>511</v>
      </c>
      <c r="F3342" s="56" t="s">
        <v>45</v>
      </c>
      <c r="G3342" s="56" t="s">
        <v>538</v>
      </c>
      <c r="H3342" s="57" t="s">
        <v>30</v>
      </c>
      <c r="I3342" s="57" t="s">
        <v>3405</v>
      </c>
      <c r="J3342" s="56" t="s">
        <v>3883</v>
      </c>
      <c r="K3342" s="56" t="s">
        <v>3878</v>
      </c>
    </row>
    <row r="3343" spans="2:11" x14ac:dyDescent="0.25">
      <c r="B3343" s="56" t="s">
        <v>595</v>
      </c>
      <c r="C3343" s="56" t="s">
        <v>882</v>
      </c>
      <c r="D3343" s="56" t="s">
        <v>650</v>
      </c>
      <c r="E3343" s="56" t="s">
        <v>511</v>
      </c>
      <c r="F3343" s="56" t="s">
        <v>45</v>
      </c>
      <c r="G3343" s="56" t="s">
        <v>538</v>
      </c>
      <c r="H3343" s="57" t="s">
        <v>20</v>
      </c>
      <c r="I3343" s="57" t="s">
        <v>3406</v>
      </c>
      <c r="J3343" s="56" t="s">
        <v>3883</v>
      </c>
      <c r="K3343" s="56" t="s">
        <v>3878</v>
      </c>
    </row>
    <row r="3344" spans="2:11" x14ac:dyDescent="0.25">
      <c r="B3344" s="56" t="s">
        <v>595</v>
      </c>
      <c r="C3344" s="56" t="s">
        <v>882</v>
      </c>
      <c r="D3344" s="56" t="s">
        <v>650</v>
      </c>
      <c r="E3344" s="56" t="s">
        <v>511</v>
      </c>
      <c r="F3344" s="56" t="s">
        <v>45</v>
      </c>
      <c r="G3344" s="56" t="s">
        <v>538</v>
      </c>
      <c r="H3344" s="57">
        <v>5.5</v>
      </c>
      <c r="I3344" s="57" t="s">
        <v>3407</v>
      </c>
      <c r="J3344" s="56" t="s">
        <v>3883</v>
      </c>
      <c r="K3344" s="56" t="s">
        <v>3878</v>
      </c>
    </row>
    <row r="3345" spans="2:11" x14ac:dyDescent="0.25">
      <c r="B3345" s="56" t="s">
        <v>595</v>
      </c>
      <c r="C3345" s="56" t="s">
        <v>882</v>
      </c>
      <c r="D3345" s="56" t="s">
        <v>650</v>
      </c>
      <c r="E3345" s="56" t="s">
        <v>511</v>
      </c>
      <c r="F3345" s="56" t="s">
        <v>45</v>
      </c>
      <c r="G3345" s="56" t="s">
        <v>538</v>
      </c>
      <c r="H3345" s="57" t="s">
        <v>22</v>
      </c>
      <c r="I3345" s="57" t="s">
        <v>3408</v>
      </c>
      <c r="J3345" s="56" t="s">
        <v>3883</v>
      </c>
      <c r="K3345" s="56" t="s">
        <v>3878</v>
      </c>
    </row>
    <row r="3346" spans="2:11" x14ac:dyDescent="0.25">
      <c r="B3346" s="56" t="s">
        <v>595</v>
      </c>
      <c r="C3346" s="56" t="s">
        <v>882</v>
      </c>
      <c r="D3346" s="56" t="s">
        <v>650</v>
      </c>
      <c r="E3346" s="56" t="s">
        <v>511</v>
      </c>
      <c r="F3346" s="56" t="s">
        <v>45</v>
      </c>
      <c r="G3346" s="56" t="s">
        <v>538</v>
      </c>
      <c r="H3346" s="57">
        <v>6.5</v>
      </c>
      <c r="I3346" s="57" t="s">
        <v>3409</v>
      </c>
      <c r="J3346" s="56" t="s">
        <v>3883</v>
      </c>
      <c r="K3346" s="56" t="s">
        <v>3878</v>
      </c>
    </row>
    <row r="3347" spans="2:11" x14ac:dyDescent="0.25">
      <c r="B3347" s="56" t="s">
        <v>595</v>
      </c>
      <c r="C3347" s="56" t="s">
        <v>882</v>
      </c>
      <c r="D3347" s="56" t="s">
        <v>650</v>
      </c>
      <c r="E3347" s="56" t="s">
        <v>511</v>
      </c>
      <c r="F3347" s="56" t="s">
        <v>45</v>
      </c>
      <c r="G3347" s="56" t="s">
        <v>538</v>
      </c>
      <c r="H3347" s="57" t="s">
        <v>24</v>
      </c>
      <c r="I3347" s="57" t="s">
        <v>3410</v>
      </c>
      <c r="J3347" s="56" t="s">
        <v>3883</v>
      </c>
      <c r="K3347" s="56" t="s">
        <v>3878</v>
      </c>
    </row>
    <row r="3348" spans="2:11" x14ac:dyDescent="0.25">
      <c r="B3348" s="56" t="s">
        <v>595</v>
      </c>
      <c r="C3348" s="56" t="s">
        <v>882</v>
      </c>
      <c r="D3348" s="56" t="s">
        <v>650</v>
      </c>
      <c r="E3348" s="56" t="s">
        <v>511</v>
      </c>
      <c r="F3348" s="56" t="s">
        <v>45</v>
      </c>
      <c r="G3348" s="56" t="s">
        <v>538</v>
      </c>
      <c r="H3348" s="57">
        <v>7.5</v>
      </c>
      <c r="I3348" s="57" t="s">
        <v>3411</v>
      </c>
      <c r="J3348" s="56" t="s">
        <v>3883</v>
      </c>
      <c r="K3348" s="56" t="s">
        <v>3878</v>
      </c>
    </row>
    <row r="3349" spans="2:11" x14ac:dyDescent="0.25">
      <c r="B3349" s="56" t="s">
        <v>595</v>
      </c>
      <c r="C3349" s="56" t="s">
        <v>882</v>
      </c>
      <c r="D3349" s="56" t="s">
        <v>650</v>
      </c>
      <c r="E3349" s="56" t="s">
        <v>511</v>
      </c>
      <c r="F3349" s="56" t="s">
        <v>45</v>
      </c>
      <c r="G3349" s="56" t="s">
        <v>538</v>
      </c>
      <c r="H3349" s="57" t="s">
        <v>26</v>
      </c>
      <c r="I3349" s="57" t="s">
        <v>3412</v>
      </c>
      <c r="J3349" s="56" t="s">
        <v>3883</v>
      </c>
      <c r="K3349" s="56" t="s">
        <v>3878</v>
      </c>
    </row>
    <row r="3350" spans="2:11" x14ac:dyDescent="0.25">
      <c r="B3350" s="56" t="s">
        <v>595</v>
      </c>
      <c r="C3350" s="56" t="s">
        <v>882</v>
      </c>
      <c r="D3350" s="56" t="s">
        <v>650</v>
      </c>
      <c r="E3350" s="56" t="s">
        <v>511</v>
      </c>
      <c r="F3350" s="56" t="s">
        <v>45</v>
      </c>
      <c r="G3350" s="56" t="s">
        <v>538</v>
      </c>
      <c r="H3350" s="57">
        <v>8.5</v>
      </c>
      <c r="I3350" s="57" t="s">
        <v>3413</v>
      </c>
      <c r="J3350" s="56" t="s">
        <v>3883</v>
      </c>
      <c r="K3350" s="56" t="s">
        <v>3878</v>
      </c>
    </row>
    <row r="3351" spans="2:11" x14ac:dyDescent="0.25">
      <c r="B3351" s="56" t="s">
        <v>595</v>
      </c>
      <c r="C3351" s="56" t="s">
        <v>882</v>
      </c>
      <c r="D3351" s="56" t="s">
        <v>650</v>
      </c>
      <c r="E3351" s="56" t="s">
        <v>511</v>
      </c>
      <c r="F3351" s="56" t="s">
        <v>45</v>
      </c>
      <c r="G3351" s="56" t="s">
        <v>538</v>
      </c>
      <c r="H3351" s="57" t="s">
        <v>28</v>
      </c>
      <c r="I3351" s="57" t="s">
        <v>3414</v>
      </c>
      <c r="J3351" s="56" t="s">
        <v>3883</v>
      </c>
      <c r="K3351" s="56" t="s">
        <v>3878</v>
      </c>
    </row>
    <row r="3352" spans="2:11" x14ac:dyDescent="0.25">
      <c r="B3352" s="56" t="s">
        <v>595</v>
      </c>
      <c r="C3352" s="56" t="s">
        <v>882</v>
      </c>
      <c r="D3352" s="56" t="s">
        <v>650</v>
      </c>
      <c r="E3352" s="56" t="s">
        <v>511</v>
      </c>
      <c r="F3352" s="56" t="s">
        <v>45</v>
      </c>
      <c r="G3352" s="56" t="s">
        <v>538</v>
      </c>
      <c r="H3352" s="57">
        <v>9.5</v>
      </c>
      <c r="I3352" s="57" t="s">
        <v>3415</v>
      </c>
      <c r="J3352" s="56" t="s">
        <v>3883</v>
      </c>
      <c r="K3352" s="56" t="s">
        <v>3878</v>
      </c>
    </row>
    <row r="3353" spans="2:11" x14ac:dyDescent="0.25">
      <c r="B3353" s="56" t="s">
        <v>595</v>
      </c>
      <c r="C3353" s="56" t="s">
        <v>882</v>
      </c>
      <c r="D3353" s="56" t="s">
        <v>650</v>
      </c>
      <c r="E3353" s="56" t="s">
        <v>511</v>
      </c>
      <c r="F3353" s="56" t="s">
        <v>45</v>
      </c>
      <c r="G3353" s="56" t="s">
        <v>538</v>
      </c>
      <c r="H3353" s="57" t="s">
        <v>30</v>
      </c>
      <c r="I3353" s="57" t="s">
        <v>3416</v>
      </c>
      <c r="J3353" s="56" t="s">
        <v>3883</v>
      </c>
      <c r="K3353" s="56" t="s">
        <v>3878</v>
      </c>
    </row>
    <row r="3354" spans="2:11" x14ac:dyDescent="0.25">
      <c r="B3354" s="56" t="s">
        <v>596</v>
      </c>
      <c r="C3354" s="56" t="s">
        <v>882</v>
      </c>
      <c r="D3354" s="56" t="s">
        <v>650</v>
      </c>
      <c r="E3354" s="56" t="s">
        <v>511</v>
      </c>
      <c r="F3354" s="56" t="s">
        <v>45</v>
      </c>
      <c r="G3354" s="56" t="s">
        <v>538</v>
      </c>
      <c r="H3354" s="57" t="s">
        <v>20</v>
      </c>
      <c r="I3354" s="57" t="s">
        <v>3417</v>
      </c>
      <c r="J3354" s="56" t="s">
        <v>3883</v>
      </c>
      <c r="K3354" s="56" t="s">
        <v>3878</v>
      </c>
    </row>
    <row r="3355" spans="2:11" x14ac:dyDescent="0.25">
      <c r="B3355" s="56" t="s">
        <v>596</v>
      </c>
      <c r="C3355" s="56" t="s">
        <v>882</v>
      </c>
      <c r="D3355" s="56" t="s">
        <v>650</v>
      </c>
      <c r="E3355" s="56" t="s">
        <v>511</v>
      </c>
      <c r="F3355" s="56" t="s">
        <v>45</v>
      </c>
      <c r="G3355" s="56" t="s">
        <v>538</v>
      </c>
      <c r="H3355" s="57">
        <v>5.5</v>
      </c>
      <c r="I3355" s="57" t="s">
        <v>3418</v>
      </c>
      <c r="J3355" s="56" t="s">
        <v>3883</v>
      </c>
      <c r="K3355" s="56" t="s">
        <v>3878</v>
      </c>
    </row>
    <row r="3356" spans="2:11" x14ac:dyDescent="0.25">
      <c r="B3356" s="56" t="s">
        <v>596</v>
      </c>
      <c r="C3356" s="56" t="s">
        <v>882</v>
      </c>
      <c r="D3356" s="56" t="s">
        <v>650</v>
      </c>
      <c r="E3356" s="56" t="s">
        <v>511</v>
      </c>
      <c r="F3356" s="56" t="s">
        <v>45</v>
      </c>
      <c r="G3356" s="56" t="s">
        <v>538</v>
      </c>
      <c r="H3356" s="57" t="s">
        <v>22</v>
      </c>
      <c r="I3356" s="57" t="s">
        <v>3419</v>
      </c>
      <c r="J3356" s="56" t="s">
        <v>3883</v>
      </c>
      <c r="K3356" s="56" t="s">
        <v>3878</v>
      </c>
    </row>
    <row r="3357" spans="2:11" x14ac:dyDescent="0.25">
      <c r="B3357" s="56" t="s">
        <v>596</v>
      </c>
      <c r="C3357" s="56" t="s">
        <v>882</v>
      </c>
      <c r="D3357" s="56" t="s">
        <v>650</v>
      </c>
      <c r="E3357" s="56" t="s">
        <v>511</v>
      </c>
      <c r="F3357" s="56" t="s">
        <v>45</v>
      </c>
      <c r="G3357" s="56" t="s">
        <v>538</v>
      </c>
      <c r="H3357" s="57">
        <v>6.5</v>
      </c>
      <c r="I3357" s="57" t="s">
        <v>3420</v>
      </c>
      <c r="J3357" s="56" t="s">
        <v>3883</v>
      </c>
      <c r="K3357" s="56" t="s">
        <v>3878</v>
      </c>
    </row>
    <row r="3358" spans="2:11" x14ac:dyDescent="0.25">
      <c r="B3358" s="56" t="s">
        <v>596</v>
      </c>
      <c r="C3358" s="56" t="s">
        <v>882</v>
      </c>
      <c r="D3358" s="56" t="s">
        <v>650</v>
      </c>
      <c r="E3358" s="56" t="s">
        <v>511</v>
      </c>
      <c r="F3358" s="56" t="s">
        <v>45</v>
      </c>
      <c r="G3358" s="56" t="s">
        <v>538</v>
      </c>
      <c r="H3358" s="57" t="s">
        <v>24</v>
      </c>
      <c r="I3358" s="57" t="s">
        <v>3421</v>
      </c>
      <c r="J3358" s="56" t="s">
        <v>3883</v>
      </c>
      <c r="K3358" s="56" t="s">
        <v>3878</v>
      </c>
    </row>
    <row r="3359" spans="2:11" x14ac:dyDescent="0.25">
      <c r="B3359" s="56" t="s">
        <v>596</v>
      </c>
      <c r="C3359" s="56" t="s">
        <v>882</v>
      </c>
      <c r="D3359" s="56" t="s">
        <v>650</v>
      </c>
      <c r="E3359" s="56" t="s">
        <v>511</v>
      </c>
      <c r="F3359" s="56" t="s">
        <v>45</v>
      </c>
      <c r="G3359" s="56" t="s">
        <v>538</v>
      </c>
      <c r="H3359" s="57">
        <v>7.5</v>
      </c>
      <c r="I3359" s="57" t="s">
        <v>3422</v>
      </c>
      <c r="J3359" s="56" t="s">
        <v>3883</v>
      </c>
      <c r="K3359" s="56" t="s">
        <v>3878</v>
      </c>
    </row>
    <row r="3360" spans="2:11" x14ac:dyDescent="0.25">
      <c r="B3360" s="56" t="s">
        <v>596</v>
      </c>
      <c r="C3360" s="56" t="s">
        <v>882</v>
      </c>
      <c r="D3360" s="56" t="s">
        <v>650</v>
      </c>
      <c r="E3360" s="56" t="s">
        <v>511</v>
      </c>
      <c r="F3360" s="56" t="s">
        <v>45</v>
      </c>
      <c r="G3360" s="56" t="s">
        <v>538</v>
      </c>
      <c r="H3360" s="57" t="s">
        <v>26</v>
      </c>
      <c r="I3360" s="57" t="s">
        <v>3423</v>
      </c>
      <c r="J3360" s="56" t="s">
        <v>3883</v>
      </c>
      <c r="K3360" s="56" t="s">
        <v>3878</v>
      </c>
    </row>
    <row r="3361" spans="2:11" x14ac:dyDescent="0.25">
      <c r="B3361" s="56" t="s">
        <v>596</v>
      </c>
      <c r="C3361" s="56" t="s">
        <v>882</v>
      </c>
      <c r="D3361" s="56" t="s">
        <v>650</v>
      </c>
      <c r="E3361" s="56" t="s">
        <v>511</v>
      </c>
      <c r="F3361" s="56" t="s">
        <v>45</v>
      </c>
      <c r="G3361" s="56" t="s">
        <v>538</v>
      </c>
      <c r="H3361" s="57">
        <v>8.5</v>
      </c>
      <c r="I3361" s="57" t="s">
        <v>3424</v>
      </c>
      <c r="J3361" s="56" t="s">
        <v>3883</v>
      </c>
      <c r="K3361" s="56" t="s">
        <v>3878</v>
      </c>
    </row>
    <row r="3362" spans="2:11" x14ac:dyDescent="0.25">
      <c r="B3362" s="56" t="s">
        <v>596</v>
      </c>
      <c r="C3362" s="56" t="s">
        <v>882</v>
      </c>
      <c r="D3362" s="56" t="s">
        <v>650</v>
      </c>
      <c r="E3362" s="56" t="s">
        <v>511</v>
      </c>
      <c r="F3362" s="56" t="s">
        <v>45</v>
      </c>
      <c r="G3362" s="56" t="s">
        <v>538</v>
      </c>
      <c r="H3362" s="57" t="s">
        <v>28</v>
      </c>
      <c r="I3362" s="57" t="s">
        <v>3425</v>
      </c>
      <c r="J3362" s="56" t="s">
        <v>3883</v>
      </c>
      <c r="K3362" s="56" t="s">
        <v>3878</v>
      </c>
    </row>
    <row r="3363" spans="2:11" x14ac:dyDescent="0.25">
      <c r="B3363" s="56" t="s">
        <v>596</v>
      </c>
      <c r="C3363" s="56" t="s">
        <v>882</v>
      </c>
      <c r="D3363" s="56" t="s">
        <v>650</v>
      </c>
      <c r="E3363" s="56" t="s">
        <v>511</v>
      </c>
      <c r="F3363" s="56" t="s">
        <v>45</v>
      </c>
      <c r="G3363" s="56" t="s">
        <v>538</v>
      </c>
      <c r="H3363" s="57">
        <v>9.5</v>
      </c>
      <c r="I3363" s="57" t="s">
        <v>3426</v>
      </c>
      <c r="J3363" s="56" t="s">
        <v>3883</v>
      </c>
      <c r="K3363" s="56" t="s">
        <v>3878</v>
      </c>
    </row>
    <row r="3364" spans="2:11" x14ac:dyDescent="0.25">
      <c r="B3364" s="56" t="s">
        <v>596</v>
      </c>
      <c r="C3364" s="56" t="s">
        <v>882</v>
      </c>
      <c r="D3364" s="56" t="s">
        <v>650</v>
      </c>
      <c r="E3364" s="56" t="s">
        <v>511</v>
      </c>
      <c r="F3364" s="56" t="s">
        <v>45</v>
      </c>
      <c r="G3364" s="56" t="s">
        <v>538</v>
      </c>
      <c r="H3364" s="57" t="s">
        <v>30</v>
      </c>
      <c r="I3364" s="57" t="s">
        <v>3427</v>
      </c>
      <c r="J3364" s="56" t="s">
        <v>3883</v>
      </c>
      <c r="K3364" s="56" t="s">
        <v>3878</v>
      </c>
    </row>
    <row r="3365" spans="2:11" x14ac:dyDescent="0.25">
      <c r="B3365" s="56" t="s">
        <v>598</v>
      </c>
      <c r="C3365" s="56" t="s">
        <v>882</v>
      </c>
      <c r="D3365" s="56" t="s">
        <v>650</v>
      </c>
      <c r="E3365" s="56" t="s">
        <v>511</v>
      </c>
      <c r="F3365" s="56" t="s">
        <v>45</v>
      </c>
      <c r="G3365" s="56" t="s">
        <v>538</v>
      </c>
      <c r="H3365" s="57" t="s">
        <v>20</v>
      </c>
      <c r="I3365" s="57" t="s">
        <v>3428</v>
      </c>
      <c r="J3365" s="56" t="s">
        <v>3883</v>
      </c>
      <c r="K3365" s="56" t="s">
        <v>3878</v>
      </c>
    </row>
    <row r="3366" spans="2:11" x14ac:dyDescent="0.25">
      <c r="B3366" s="56" t="s">
        <v>598</v>
      </c>
      <c r="C3366" s="56" t="s">
        <v>882</v>
      </c>
      <c r="D3366" s="56" t="s">
        <v>650</v>
      </c>
      <c r="E3366" s="56" t="s">
        <v>511</v>
      </c>
      <c r="F3366" s="56" t="s">
        <v>45</v>
      </c>
      <c r="G3366" s="56" t="s">
        <v>538</v>
      </c>
      <c r="H3366" s="57">
        <v>5.5</v>
      </c>
      <c r="I3366" s="57" t="s">
        <v>3429</v>
      </c>
      <c r="J3366" s="56" t="s">
        <v>3883</v>
      </c>
      <c r="K3366" s="56" t="s">
        <v>3878</v>
      </c>
    </row>
    <row r="3367" spans="2:11" x14ac:dyDescent="0.25">
      <c r="B3367" s="56" t="s">
        <v>598</v>
      </c>
      <c r="C3367" s="56" t="s">
        <v>882</v>
      </c>
      <c r="D3367" s="56" t="s">
        <v>650</v>
      </c>
      <c r="E3367" s="56" t="s">
        <v>511</v>
      </c>
      <c r="F3367" s="56" t="s">
        <v>45</v>
      </c>
      <c r="G3367" s="56" t="s">
        <v>538</v>
      </c>
      <c r="H3367" s="57" t="s">
        <v>22</v>
      </c>
      <c r="I3367" s="57" t="s">
        <v>3430</v>
      </c>
      <c r="J3367" s="56" t="s">
        <v>3883</v>
      </c>
      <c r="K3367" s="56" t="s">
        <v>3878</v>
      </c>
    </row>
    <row r="3368" spans="2:11" x14ac:dyDescent="0.25">
      <c r="B3368" s="56" t="s">
        <v>598</v>
      </c>
      <c r="C3368" s="56" t="s">
        <v>882</v>
      </c>
      <c r="D3368" s="56" t="s">
        <v>650</v>
      </c>
      <c r="E3368" s="56" t="s">
        <v>511</v>
      </c>
      <c r="F3368" s="56" t="s">
        <v>45</v>
      </c>
      <c r="G3368" s="56" t="s">
        <v>538</v>
      </c>
      <c r="H3368" s="57">
        <v>6.5</v>
      </c>
      <c r="I3368" s="57" t="s">
        <v>3431</v>
      </c>
      <c r="J3368" s="56" t="s">
        <v>3883</v>
      </c>
      <c r="K3368" s="56" t="s">
        <v>3878</v>
      </c>
    </row>
    <row r="3369" spans="2:11" x14ac:dyDescent="0.25">
      <c r="B3369" s="56" t="s">
        <v>598</v>
      </c>
      <c r="C3369" s="56" t="s">
        <v>882</v>
      </c>
      <c r="D3369" s="56" t="s">
        <v>650</v>
      </c>
      <c r="E3369" s="56" t="s">
        <v>511</v>
      </c>
      <c r="F3369" s="56" t="s">
        <v>45</v>
      </c>
      <c r="G3369" s="56" t="s">
        <v>538</v>
      </c>
      <c r="H3369" s="57" t="s">
        <v>24</v>
      </c>
      <c r="I3369" s="57" t="s">
        <v>3432</v>
      </c>
      <c r="J3369" s="56" t="s">
        <v>3883</v>
      </c>
      <c r="K3369" s="56" t="s">
        <v>3878</v>
      </c>
    </row>
    <row r="3370" spans="2:11" x14ac:dyDescent="0.25">
      <c r="B3370" s="56" t="s">
        <v>598</v>
      </c>
      <c r="C3370" s="56" t="s">
        <v>882</v>
      </c>
      <c r="D3370" s="56" t="s">
        <v>650</v>
      </c>
      <c r="E3370" s="56" t="s">
        <v>511</v>
      </c>
      <c r="F3370" s="56" t="s">
        <v>45</v>
      </c>
      <c r="G3370" s="56" t="s">
        <v>538</v>
      </c>
      <c r="H3370" s="57">
        <v>7.5</v>
      </c>
      <c r="I3370" s="57" t="s">
        <v>3433</v>
      </c>
      <c r="J3370" s="56" t="s">
        <v>3883</v>
      </c>
      <c r="K3370" s="56" t="s">
        <v>3878</v>
      </c>
    </row>
    <row r="3371" spans="2:11" x14ac:dyDescent="0.25">
      <c r="B3371" s="56" t="s">
        <v>598</v>
      </c>
      <c r="C3371" s="56" t="s">
        <v>882</v>
      </c>
      <c r="D3371" s="56" t="s">
        <v>650</v>
      </c>
      <c r="E3371" s="56" t="s">
        <v>511</v>
      </c>
      <c r="F3371" s="56" t="s">
        <v>45</v>
      </c>
      <c r="G3371" s="56" t="s">
        <v>538</v>
      </c>
      <c r="H3371" s="57" t="s">
        <v>26</v>
      </c>
      <c r="I3371" s="57" t="s">
        <v>3434</v>
      </c>
      <c r="J3371" s="56" t="s">
        <v>3883</v>
      </c>
      <c r="K3371" s="56" t="s">
        <v>3878</v>
      </c>
    </row>
    <row r="3372" spans="2:11" x14ac:dyDescent="0.25">
      <c r="B3372" s="56" t="s">
        <v>598</v>
      </c>
      <c r="C3372" s="56" t="s">
        <v>882</v>
      </c>
      <c r="D3372" s="56" t="s">
        <v>650</v>
      </c>
      <c r="E3372" s="56" t="s">
        <v>511</v>
      </c>
      <c r="F3372" s="56" t="s">
        <v>45</v>
      </c>
      <c r="G3372" s="56" t="s">
        <v>538</v>
      </c>
      <c r="H3372" s="57">
        <v>8.5</v>
      </c>
      <c r="I3372" s="57" t="s">
        <v>3435</v>
      </c>
      <c r="J3372" s="56" t="s">
        <v>3883</v>
      </c>
      <c r="K3372" s="56" t="s">
        <v>3878</v>
      </c>
    </row>
    <row r="3373" spans="2:11" x14ac:dyDescent="0.25">
      <c r="B3373" s="56" t="s">
        <v>598</v>
      </c>
      <c r="C3373" s="56" t="s">
        <v>882</v>
      </c>
      <c r="D3373" s="56" t="s">
        <v>650</v>
      </c>
      <c r="E3373" s="56" t="s">
        <v>511</v>
      </c>
      <c r="F3373" s="56" t="s">
        <v>45</v>
      </c>
      <c r="G3373" s="56" t="s">
        <v>538</v>
      </c>
      <c r="H3373" s="57" t="s">
        <v>28</v>
      </c>
      <c r="I3373" s="57" t="s">
        <v>3436</v>
      </c>
      <c r="J3373" s="56" t="s">
        <v>3883</v>
      </c>
      <c r="K3373" s="56" t="s">
        <v>3878</v>
      </c>
    </row>
    <row r="3374" spans="2:11" x14ac:dyDescent="0.25">
      <c r="B3374" s="56" t="s">
        <v>598</v>
      </c>
      <c r="C3374" s="56" t="s">
        <v>882</v>
      </c>
      <c r="D3374" s="56" t="s">
        <v>650</v>
      </c>
      <c r="E3374" s="56" t="s">
        <v>511</v>
      </c>
      <c r="F3374" s="56" t="s">
        <v>45</v>
      </c>
      <c r="G3374" s="56" t="s">
        <v>538</v>
      </c>
      <c r="H3374" s="57">
        <v>9.5</v>
      </c>
      <c r="I3374" s="57" t="s">
        <v>3437</v>
      </c>
      <c r="J3374" s="56" t="s">
        <v>3883</v>
      </c>
      <c r="K3374" s="56" t="s">
        <v>3878</v>
      </c>
    </row>
    <row r="3375" spans="2:11" x14ac:dyDescent="0.25">
      <c r="B3375" s="56" t="s">
        <v>598</v>
      </c>
      <c r="C3375" s="56" t="s">
        <v>882</v>
      </c>
      <c r="D3375" s="56" t="s">
        <v>650</v>
      </c>
      <c r="E3375" s="56" t="s">
        <v>511</v>
      </c>
      <c r="F3375" s="56" t="s">
        <v>45</v>
      </c>
      <c r="G3375" s="56" t="s">
        <v>538</v>
      </c>
      <c r="H3375" s="57" t="s">
        <v>30</v>
      </c>
      <c r="I3375" s="57" t="s">
        <v>3438</v>
      </c>
      <c r="J3375" s="56" t="s">
        <v>3883</v>
      </c>
      <c r="K3375" s="56" t="s">
        <v>3878</v>
      </c>
    </row>
    <row r="3376" spans="2:11" x14ac:dyDescent="0.25">
      <c r="B3376" s="56" t="s">
        <v>600</v>
      </c>
      <c r="C3376" s="56" t="s">
        <v>2967</v>
      </c>
      <c r="D3376" s="56" t="s">
        <v>558</v>
      </c>
      <c r="E3376" s="56" t="s">
        <v>511</v>
      </c>
      <c r="F3376" s="56" t="s">
        <v>45</v>
      </c>
      <c r="G3376" s="56" t="s">
        <v>538</v>
      </c>
      <c r="H3376" s="57" t="s">
        <v>20</v>
      </c>
      <c r="I3376" s="57" t="s">
        <v>3439</v>
      </c>
      <c r="J3376" s="56" t="s">
        <v>3883</v>
      </c>
      <c r="K3376" s="56" t="s">
        <v>3878</v>
      </c>
    </row>
    <row r="3377" spans="2:11" x14ac:dyDescent="0.25">
      <c r="B3377" s="56" t="s">
        <v>600</v>
      </c>
      <c r="C3377" s="56" t="s">
        <v>2967</v>
      </c>
      <c r="D3377" s="56" t="s">
        <v>558</v>
      </c>
      <c r="E3377" s="56" t="s">
        <v>511</v>
      </c>
      <c r="F3377" s="56" t="s">
        <v>45</v>
      </c>
      <c r="G3377" s="56" t="s">
        <v>538</v>
      </c>
      <c r="H3377" s="57">
        <v>5.5</v>
      </c>
      <c r="I3377" s="57" t="s">
        <v>3440</v>
      </c>
      <c r="J3377" s="56" t="s">
        <v>3883</v>
      </c>
      <c r="K3377" s="56" t="s">
        <v>3878</v>
      </c>
    </row>
    <row r="3378" spans="2:11" x14ac:dyDescent="0.25">
      <c r="B3378" s="56" t="s">
        <v>600</v>
      </c>
      <c r="C3378" s="56" t="s">
        <v>2967</v>
      </c>
      <c r="D3378" s="56" t="s">
        <v>558</v>
      </c>
      <c r="E3378" s="56" t="s">
        <v>511</v>
      </c>
      <c r="F3378" s="56" t="s">
        <v>45</v>
      </c>
      <c r="G3378" s="56" t="s">
        <v>538</v>
      </c>
      <c r="H3378" s="57" t="s">
        <v>22</v>
      </c>
      <c r="I3378" s="57" t="s">
        <v>3441</v>
      </c>
      <c r="J3378" s="56" t="s">
        <v>3883</v>
      </c>
      <c r="K3378" s="56" t="s">
        <v>3878</v>
      </c>
    </row>
    <row r="3379" spans="2:11" x14ac:dyDescent="0.25">
      <c r="B3379" s="56" t="s">
        <v>600</v>
      </c>
      <c r="C3379" s="56" t="s">
        <v>2967</v>
      </c>
      <c r="D3379" s="56" t="s">
        <v>558</v>
      </c>
      <c r="E3379" s="56" t="s">
        <v>511</v>
      </c>
      <c r="F3379" s="56" t="s">
        <v>45</v>
      </c>
      <c r="G3379" s="56" t="s">
        <v>538</v>
      </c>
      <c r="H3379" s="57">
        <v>6.5</v>
      </c>
      <c r="I3379" s="57" t="s">
        <v>3442</v>
      </c>
      <c r="J3379" s="56" t="s">
        <v>3883</v>
      </c>
      <c r="K3379" s="56" t="s">
        <v>3878</v>
      </c>
    </row>
    <row r="3380" spans="2:11" x14ac:dyDescent="0.25">
      <c r="B3380" s="56" t="s">
        <v>600</v>
      </c>
      <c r="C3380" s="56" t="s">
        <v>2967</v>
      </c>
      <c r="D3380" s="56" t="s">
        <v>558</v>
      </c>
      <c r="E3380" s="56" t="s">
        <v>511</v>
      </c>
      <c r="F3380" s="56" t="s">
        <v>45</v>
      </c>
      <c r="G3380" s="56" t="s">
        <v>538</v>
      </c>
      <c r="H3380" s="57" t="s">
        <v>24</v>
      </c>
      <c r="I3380" s="57" t="s">
        <v>3443</v>
      </c>
      <c r="J3380" s="56" t="s">
        <v>3883</v>
      </c>
      <c r="K3380" s="56" t="s">
        <v>3878</v>
      </c>
    </row>
    <row r="3381" spans="2:11" x14ac:dyDescent="0.25">
      <c r="B3381" s="56" t="s">
        <v>600</v>
      </c>
      <c r="C3381" s="56" t="s">
        <v>2967</v>
      </c>
      <c r="D3381" s="56" t="s">
        <v>558</v>
      </c>
      <c r="E3381" s="56" t="s">
        <v>511</v>
      </c>
      <c r="F3381" s="56" t="s">
        <v>45</v>
      </c>
      <c r="G3381" s="56" t="s">
        <v>538</v>
      </c>
      <c r="H3381" s="57">
        <v>7.5</v>
      </c>
      <c r="I3381" s="57" t="s">
        <v>3444</v>
      </c>
      <c r="J3381" s="56" t="s">
        <v>3883</v>
      </c>
      <c r="K3381" s="56" t="s">
        <v>3878</v>
      </c>
    </row>
    <row r="3382" spans="2:11" x14ac:dyDescent="0.25">
      <c r="B3382" s="56" t="s">
        <v>600</v>
      </c>
      <c r="C3382" s="56" t="s">
        <v>2967</v>
      </c>
      <c r="D3382" s="56" t="s">
        <v>558</v>
      </c>
      <c r="E3382" s="56" t="s">
        <v>511</v>
      </c>
      <c r="F3382" s="56" t="s">
        <v>45</v>
      </c>
      <c r="G3382" s="56" t="s">
        <v>538</v>
      </c>
      <c r="H3382" s="57" t="s">
        <v>26</v>
      </c>
      <c r="I3382" s="57" t="s">
        <v>3445</v>
      </c>
      <c r="J3382" s="56" t="s">
        <v>3883</v>
      </c>
      <c r="K3382" s="56" t="s">
        <v>3878</v>
      </c>
    </row>
    <row r="3383" spans="2:11" x14ac:dyDescent="0.25">
      <c r="B3383" s="56" t="s">
        <v>600</v>
      </c>
      <c r="C3383" s="56" t="s">
        <v>2967</v>
      </c>
      <c r="D3383" s="56" t="s">
        <v>558</v>
      </c>
      <c r="E3383" s="56" t="s">
        <v>511</v>
      </c>
      <c r="F3383" s="56" t="s">
        <v>45</v>
      </c>
      <c r="G3383" s="56" t="s">
        <v>538</v>
      </c>
      <c r="H3383" s="57">
        <v>8.5</v>
      </c>
      <c r="I3383" s="57" t="s">
        <v>3446</v>
      </c>
      <c r="J3383" s="56" t="s">
        <v>3883</v>
      </c>
      <c r="K3383" s="56" t="s">
        <v>3878</v>
      </c>
    </row>
    <row r="3384" spans="2:11" x14ac:dyDescent="0.25">
      <c r="B3384" s="56" t="s">
        <v>600</v>
      </c>
      <c r="C3384" s="56" t="s">
        <v>2967</v>
      </c>
      <c r="D3384" s="56" t="s">
        <v>558</v>
      </c>
      <c r="E3384" s="56" t="s">
        <v>511</v>
      </c>
      <c r="F3384" s="56" t="s">
        <v>45</v>
      </c>
      <c r="G3384" s="56" t="s">
        <v>538</v>
      </c>
      <c r="H3384" s="57" t="s">
        <v>28</v>
      </c>
      <c r="I3384" s="57" t="s">
        <v>3447</v>
      </c>
      <c r="J3384" s="56" t="s">
        <v>3883</v>
      </c>
      <c r="K3384" s="56" t="s">
        <v>3878</v>
      </c>
    </row>
    <row r="3385" spans="2:11" x14ac:dyDescent="0.25">
      <c r="B3385" s="56" t="s">
        <v>600</v>
      </c>
      <c r="C3385" s="56" t="s">
        <v>2967</v>
      </c>
      <c r="D3385" s="56" t="s">
        <v>558</v>
      </c>
      <c r="E3385" s="56" t="s">
        <v>511</v>
      </c>
      <c r="F3385" s="56" t="s">
        <v>45</v>
      </c>
      <c r="G3385" s="56" t="s">
        <v>538</v>
      </c>
      <c r="H3385" s="57">
        <v>9.5</v>
      </c>
      <c r="I3385" s="57" t="s">
        <v>3448</v>
      </c>
      <c r="J3385" s="56" t="s">
        <v>3883</v>
      </c>
      <c r="K3385" s="56" t="s">
        <v>3878</v>
      </c>
    </row>
    <row r="3386" spans="2:11" x14ac:dyDescent="0.25">
      <c r="B3386" s="56" t="s">
        <v>600</v>
      </c>
      <c r="C3386" s="56" t="s">
        <v>2967</v>
      </c>
      <c r="D3386" s="56" t="s">
        <v>558</v>
      </c>
      <c r="E3386" s="56" t="s">
        <v>511</v>
      </c>
      <c r="F3386" s="56" t="s">
        <v>45</v>
      </c>
      <c r="G3386" s="56" t="s">
        <v>538</v>
      </c>
      <c r="H3386" s="57" t="s">
        <v>30</v>
      </c>
      <c r="I3386" s="57" t="s">
        <v>3449</v>
      </c>
      <c r="J3386" s="56" t="s">
        <v>3883</v>
      </c>
      <c r="K3386" s="56" t="s">
        <v>3878</v>
      </c>
    </row>
    <row r="3387" spans="2:11" x14ac:dyDescent="0.25">
      <c r="B3387" s="56" t="s">
        <v>601</v>
      </c>
      <c r="C3387" s="56" t="s">
        <v>882</v>
      </c>
      <c r="D3387" s="56" t="s">
        <v>650</v>
      </c>
      <c r="E3387" s="56" t="s">
        <v>511</v>
      </c>
      <c r="F3387" s="56" t="s">
        <v>45</v>
      </c>
      <c r="G3387" s="56" t="s">
        <v>538</v>
      </c>
      <c r="H3387" s="57" t="s">
        <v>20</v>
      </c>
      <c r="I3387" s="57" t="s">
        <v>3450</v>
      </c>
      <c r="J3387" s="56" t="s">
        <v>3883</v>
      </c>
      <c r="K3387" s="56" t="s">
        <v>3878</v>
      </c>
    </row>
    <row r="3388" spans="2:11" x14ac:dyDescent="0.25">
      <c r="B3388" s="56" t="s">
        <v>601</v>
      </c>
      <c r="C3388" s="56" t="s">
        <v>882</v>
      </c>
      <c r="D3388" s="56" t="s">
        <v>650</v>
      </c>
      <c r="E3388" s="56" t="s">
        <v>511</v>
      </c>
      <c r="F3388" s="56" t="s">
        <v>45</v>
      </c>
      <c r="G3388" s="56" t="s">
        <v>538</v>
      </c>
      <c r="H3388" s="57">
        <v>5.5</v>
      </c>
      <c r="I3388" s="57" t="s">
        <v>3451</v>
      </c>
      <c r="J3388" s="56" t="s">
        <v>3883</v>
      </c>
      <c r="K3388" s="56" t="s">
        <v>3878</v>
      </c>
    </row>
    <row r="3389" spans="2:11" x14ac:dyDescent="0.25">
      <c r="B3389" s="56" t="s">
        <v>601</v>
      </c>
      <c r="C3389" s="56" t="s">
        <v>882</v>
      </c>
      <c r="D3389" s="56" t="s">
        <v>650</v>
      </c>
      <c r="E3389" s="56" t="s">
        <v>511</v>
      </c>
      <c r="F3389" s="56" t="s">
        <v>45</v>
      </c>
      <c r="G3389" s="56" t="s">
        <v>538</v>
      </c>
      <c r="H3389" s="57" t="s">
        <v>22</v>
      </c>
      <c r="I3389" s="57" t="s">
        <v>3452</v>
      </c>
      <c r="J3389" s="56" t="s">
        <v>3883</v>
      </c>
      <c r="K3389" s="56" t="s">
        <v>3878</v>
      </c>
    </row>
    <row r="3390" spans="2:11" x14ac:dyDescent="0.25">
      <c r="B3390" s="56" t="s">
        <v>601</v>
      </c>
      <c r="C3390" s="56" t="s">
        <v>882</v>
      </c>
      <c r="D3390" s="56" t="s">
        <v>650</v>
      </c>
      <c r="E3390" s="56" t="s">
        <v>511</v>
      </c>
      <c r="F3390" s="56" t="s">
        <v>45</v>
      </c>
      <c r="G3390" s="56" t="s">
        <v>538</v>
      </c>
      <c r="H3390" s="57">
        <v>6.5</v>
      </c>
      <c r="I3390" s="57" t="s">
        <v>3453</v>
      </c>
      <c r="J3390" s="56" t="s">
        <v>3883</v>
      </c>
      <c r="K3390" s="56" t="s">
        <v>3878</v>
      </c>
    </row>
    <row r="3391" spans="2:11" x14ac:dyDescent="0.25">
      <c r="B3391" s="56" t="s">
        <v>601</v>
      </c>
      <c r="C3391" s="56" t="s">
        <v>882</v>
      </c>
      <c r="D3391" s="56" t="s">
        <v>650</v>
      </c>
      <c r="E3391" s="56" t="s">
        <v>511</v>
      </c>
      <c r="F3391" s="56" t="s">
        <v>45</v>
      </c>
      <c r="G3391" s="56" t="s">
        <v>538</v>
      </c>
      <c r="H3391" s="57" t="s">
        <v>24</v>
      </c>
      <c r="I3391" s="57" t="s">
        <v>3454</v>
      </c>
      <c r="J3391" s="56" t="s">
        <v>3883</v>
      </c>
      <c r="K3391" s="56" t="s">
        <v>3878</v>
      </c>
    </row>
    <row r="3392" spans="2:11" x14ac:dyDescent="0.25">
      <c r="B3392" s="56" t="s">
        <v>601</v>
      </c>
      <c r="C3392" s="56" t="s">
        <v>882</v>
      </c>
      <c r="D3392" s="56" t="s">
        <v>650</v>
      </c>
      <c r="E3392" s="56" t="s">
        <v>511</v>
      </c>
      <c r="F3392" s="56" t="s">
        <v>45</v>
      </c>
      <c r="G3392" s="56" t="s">
        <v>538</v>
      </c>
      <c r="H3392" s="57">
        <v>7.5</v>
      </c>
      <c r="I3392" s="57" t="s">
        <v>3455</v>
      </c>
      <c r="J3392" s="56" t="s">
        <v>3883</v>
      </c>
      <c r="K3392" s="56" t="s">
        <v>3878</v>
      </c>
    </row>
    <row r="3393" spans="2:11" x14ac:dyDescent="0.25">
      <c r="B3393" s="56" t="s">
        <v>601</v>
      </c>
      <c r="C3393" s="56" t="s">
        <v>882</v>
      </c>
      <c r="D3393" s="56" t="s">
        <v>650</v>
      </c>
      <c r="E3393" s="56" t="s">
        <v>511</v>
      </c>
      <c r="F3393" s="56" t="s">
        <v>45</v>
      </c>
      <c r="G3393" s="56" t="s">
        <v>538</v>
      </c>
      <c r="H3393" s="57" t="s">
        <v>26</v>
      </c>
      <c r="I3393" s="57" t="s">
        <v>3456</v>
      </c>
      <c r="J3393" s="56" t="s">
        <v>3883</v>
      </c>
      <c r="K3393" s="56" t="s">
        <v>3878</v>
      </c>
    </row>
    <row r="3394" spans="2:11" x14ac:dyDescent="0.25">
      <c r="B3394" s="56" t="s">
        <v>601</v>
      </c>
      <c r="C3394" s="56" t="s">
        <v>882</v>
      </c>
      <c r="D3394" s="56" t="s">
        <v>650</v>
      </c>
      <c r="E3394" s="56" t="s">
        <v>511</v>
      </c>
      <c r="F3394" s="56" t="s">
        <v>45</v>
      </c>
      <c r="G3394" s="56" t="s">
        <v>538</v>
      </c>
      <c r="H3394" s="57">
        <v>8.5</v>
      </c>
      <c r="I3394" s="57" t="s">
        <v>3457</v>
      </c>
      <c r="J3394" s="56" t="s">
        <v>3883</v>
      </c>
      <c r="K3394" s="56" t="s">
        <v>3878</v>
      </c>
    </row>
    <row r="3395" spans="2:11" x14ac:dyDescent="0.25">
      <c r="B3395" s="56" t="s">
        <v>601</v>
      </c>
      <c r="C3395" s="56" t="s">
        <v>882</v>
      </c>
      <c r="D3395" s="56" t="s">
        <v>650</v>
      </c>
      <c r="E3395" s="56" t="s">
        <v>511</v>
      </c>
      <c r="F3395" s="56" t="s">
        <v>45</v>
      </c>
      <c r="G3395" s="56" t="s">
        <v>538</v>
      </c>
      <c r="H3395" s="57" t="s">
        <v>28</v>
      </c>
      <c r="I3395" s="57" t="s">
        <v>3458</v>
      </c>
      <c r="J3395" s="56" t="s">
        <v>3883</v>
      </c>
      <c r="K3395" s="56" t="s">
        <v>3878</v>
      </c>
    </row>
    <row r="3396" spans="2:11" x14ac:dyDescent="0.25">
      <c r="B3396" s="56" t="s">
        <v>601</v>
      </c>
      <c r="C3396" s="56" t="s">
        <v>882</v>
      </c>
      <c r="D3396" s="56" t="s">
        <v>650</v>
      </c>
      <c r="E3396" s="56" t="s">
        <v>511</v>
      </c>
      <c r="F3396" s="56" t="s">
        <v>45</v>
      </c>
      <c r="G3396" s="56" t="s">
        <v>538</v>
      </c>
      <c r="H3396" s="57">
        <v>9.5</v>
      </c>
      <c r="I3396" s="57" t="s">
        <v>3459</v>
      </c>
      <c r="J3396" s="56" t="s">
        <v>3883</v>
      </c>
      <c r="K3396" s="56" t="s">
        <v>3878</v>
      </c>
    </row>
    <row r="3397" spans="2:11" x14ac:dyDescent="0.25">
      <c r="B3397" s="56" t="s">
        <v>601</v>
      </c>
      <c r="C3397" s="56" t="s">
        <v>882</v>
      </c>
      <c r="D3397" s="56" t="s">
        <v>650</v>
      </c>
      <c r="E3397" s="56" t="s">
        <v>511</v>
      </c>
      <c r="F3397" s="56" t="s">
        <v>45</v>
      </c>
      <c r="G3397" s="56" t="s">
        <v>538</v>
      </c>
      <c r="H3397" s="57" t="s">
        <v>30</v>
      </c>
      <c r="I3397" s="57" t="s">
        <v>3460</v>
      </c>
      <c r="J3397" s="56" t="s">
        <v>3883</v>
      </c>
      <c r="K3397" s="56" t="s">
        <v>3878</v>
      </c>
    </row>
    <row r="3398" spans="2:11" x14ac:dyDescent="0.25">
      <c r="B3398" s="56" t="s">
        <v>602</v>
      </c>
      <c r="C3398" s="56" t="s">
        <v>882</v>
      </c>
      <c r="D3398" s="56" t="s">
        <v>650</v>
      </c>
      <c r="E3398" s="56" t="s">
        <v>511</v>
      </c>
      <c r="F3398" s="56" t="s">
        <v>45</v>
      </c>
      <c r="G3398" s="56" t="s">
        <v>538</v>
      </c>
      <c r="H3398" s="57" t="s">
        <v>20</v>
      </c>
      <c r="I3398" s="57" t="s">
        <v>3461</v>
      </c>
      <c r="J3398" s="56" t="s">
        <v>3883</v>
      </c>
      <c r="K3398" s="56" t="s">
        <v>3878</v>
      </c>
    </row>
    <row r="3399" spans="2:11" x14ac:dyDescent="0.25">
      <c r="B3399" s="56" t="s">
        <v>602</v>
      </c>
      <c r="C3399" s="56" t="s">
        <v>882</v>
      </c>
      <c r="D3399" s="56" t="s">
        <v>650</v>
      </c>
      <c r="E3399" s="56" t="s">
        <v>511</v>
      </c>
      <c r="F3399" s="56" t="s">
        <v>45</v>
      </c>
      <c r="G3399" s="56" t="s">
        <v>538</v>
      </c>
      <c r="H3399" s="57">
        <v>5.5</v>
      </c>
      <c r="I3399" s="57" t="s">
        <v>3462</v>
      </c>
      <c r="J3399" s="56" t="s">
        <v>3883</v>
      </c>
      <c r="K3399" s="56" t="s">
        <v>3878</v>
      </c>
    </row>
    <row r="3400" spans="2:11" x14ac:dyDescent="0.25">
      <c r="B3400" s="56" t="s">
        <v>602</v>
      </c>
      <c r="C3400" s="56" t="s">
        <v>882</v>
      </c>
      <c r="D3400" s="56" t="s">
        <v>650</v>
      </c>
      <c r="E3400" s="56" t="s">
        <v>511</v>
      </c>
      <c r="F3400" s="56" t="s">
        <v>45</v>
      </c>
      <c r="G3400" s="56" t="s">
        <v>538</v>
      </c>
      <c r="H3400" s="57" t="s">
        <v>22</v>
      </c>
      <c r="I3400" s="57" t="s">
        <v>3463</v>
      </c>
      <c r="J3400" s="56" t="s">
        <v>3883</v>
      </c>
      <c r="K3400" s="56" t="s">
        <v>3878</v>
      </c>
    </row>
    <row r="3401" spans="2:11" x14ac:dyDescent="0.25">
      <c r="B3401" s="56" t="s">
        <v>602</v>
      </c>
      <c r="C3401" s="56" t="s">
        <v>882</v>
      </c>
      <c r="D3401" s="56" t="s">
        <v>650</v>
      </c>
      <c r="E3401" s="56" t="s">
        <v>511</v>
      </c>
      <c r="F3401" s="56" t="s">
        <v>45</v>
      </c>
      <c r="G3401" s="56" t="s">
        <v>538</v>
      </c>
      <c r="H3401" s="57">
        <v>6.5</v>
      </c>
      <c r="I3401" s="57" t="s">
        <v>3464</v>
      </c>
      <c r="J3401" s="56" t="s">
        <v>3883</v>
      </c>
      <c r="K3401" s="56" t="s">
        <v>3878</v>
      </c>
    </row>
    <row r="3402" spans="2:11" x14ac:dyDescent="0.25">
      <c r="B3402" s="56" t="s">
        <v>602</v>
      </c>
      <c r="C3402" s="56" t="s">
        <v>882</v>
      </c>
      <c r="D3402" s="56" t="s">
        <v>650</v>
      </c>
      <c r="E3402" s="56" t="s">
        <v>511</v>
      </c>
      <c r="F3402" s="56" t="s">
        <v>45</v>
      </c>
      <c r="G3402" s="56" t="s">
        <v>538</v>
      </c>
      <c r="H3402" s="57" t="s">
        <v>24</v>
      </c>
      <c r="I3402" s="57" t="s">
        <v>3465</v>
      </c>
      <c r="J3402" s="56" t="s">
        <v>3883</v>
      </c>
      <c r="K3402" s="56" t="s">
        <v>3878</v>
      </c>
    </row>
    <row r="3403" spans="2:11" x14ac:dyDescent="0.25">
      <c r="B3403" s="56" t="s">
        <v>602</v>
      </c>
      <c r="C3403" s="56" t="s">
        <v>882</v>
      </c>
      <c r="D3403" s="56" t="s">
        <v>650</v>
      </c>
      <c r="E3403" s="56" t="s">
        <v>511</v>
      </c>
      <c r="F3403" s="56" t="s">
        <v>45</v>
      </c>
      <c r="G3403" s="56" t="s">
        <v>538</v>
      </c>
      <c r="H3403" s="57">
        <v>7.5</v>
      </c>
      <c r="I3403" s="57" t="s">
        <v>3466</v>
      </c>
      <c r="J3403" s="56" t="s">
        <v>3883</v>
      </c>
      <c r="K3403" s="56" t="s">
        <v>3878</v>
      </c>
    </row>
    <row r="3404" spans="2:11" x14ac:dyDescent="0.25">
      <c r="B3404" s="56" t="s">
        <v>602</v>
      </c>
      <c r="C3404" s="56" t="s">
        <v>882</v>
      </c>
      <c r="D3404" s="56" t="s">
        <v>650</v>
      </c>
      <c r="E3404" s="56" t="s">
        <v>511</v>
      </c>
      <c r="F3404" s="56" t="s">
        <v>45</v>
      </c>
      <c r="G3404" s="56" t="s">
        <v>538</v>
      </c>
      <c r="H3404" s="57" t="s">
        <v>26</v>
      </c>
      <c r="I3404" s="57" t="s">
        <v>3467</v>
      </c>
      <c r="J3404" s="56" t="s">
        <v>3883</v>
      </c>
      <c r="K3404" s="56" t="s">
        <v>3878</v>
      </c>
    </row>
    <row r="3405" spans="2:11" x14ac:dyDescent="0.25">
      <c r="B3405" s="56" t="s">
        <v>602</v>
      </c>
      <c r="C3405" s="56" t="s">
        <v>882</v>
      </c>
      <c r="D3405" s="56" t="s">
        <v>650</v>
      </c>
      <c r="E3405" s="56" t="s">
        <v>511</v>
      </c>
      <c r="F3405" s="56" t="s">
        <v>45</v>
      </c>
      <c r="G3405" s="56" t="s">
        <v>538</v>
      </c>
      <c r="H3405" s="57">
        <v>8.5</v>
      </c>
      <c r="I3405" s="57" t="s">
        <v>3468</v>
      </c>
      <c r="J3405" s="56" t="s">
        <v>3883</v>
      </c>
      <c r="K3405" s="56" t="s">
        <v>3878</v>
      </c>
    </row>
    <row r="3406" spans="2:11" x14ac:dyDescent="0.25">
      <c r="B3406" s="56" t="s">
        <v>602</v>
      </c>
      <c r="C3406" s="56" t="s">
        <v>882</v>
      </c>
      <c r="D3406" s="56" t="s">
        <v>650</v>
      </c>
      <c r="E3406" s="56" t="s">
        <v>511</v>
      </c>
      <c r="F3406" s="56" t="s">
        <v>45</v>
      </c>
      <c r="G3406" s="56" t="s">
        <v>538</v>
      </c>
      <c r="H3406" s="57" t="s">
        <v>28</v>
      </c>
      <c r="I3406" s="57" t="s">
        <v>3469</v>
      </c>
      <c r="J3406" s="56" t="s">
        <v>3883</v>
      </c>
      <c r="K3406" s="56" t="s">
        <v>3878</v>
      </c>
    </row>
    <row r="3407" spans="2:11" x14ac:dyDescent="0.25">
      <c r="B3407" s="56" t="s">
        <v>602</v>
      </c>
      <c r="C3407" s="56" t="s">
        <v>882</v>
      </c>
      <c r="D3407" s="56" t="s">
        <v>650</v>
      </c>
      <c r="E3407" s="56" t="s">
        <v>511</v>
      </c>
      <c r="F3407" s="56" t="s">
        <v>45</v>
      </c>
      <c r="G3407" s="56" t="s">
        <v>538</v>
      </c>
      <c r="H3407" s="57">
        <v>9.5</v>
      </c>
      <c r="I3407" s="57" t="s">
        <v>3470</v>
      </c>
      <c r="J3407" s="56" t="s">
        <v>3883</v>
      </c>
      <c r="K3407" s="56" t="s">
        <v>3878</v>
      </c>
    </row>
    <row r="3408" spans="2:11" x14ac:dyDescent="0.25">
      <c r="B3408" s="56" t="s">
        <v>602</v>
      </c>
      <c r="C3408" s="56" t="s">
        <v>882</v>
      </c>
      <c r="D3408" s="56" t="s">
        <v>650</v>
      </c>
      <c r="E3408" s="56" t="s">
        <v>511</v>
      </c>
      <c r="F3408" s="56" t="s">
        <v>45</v>
      </c>
      <c r="G3408" s="56" t="s">
        <v>538</v>
      </c>
      <c r="H3408" s="57" t="s">
        <v>30</v>
      </c>
      <c r="I3408" s="57" t="s">
        <v>3471</v>
      </c>
      <c r="J3408" s="56" t="s">
        <v>3883</v>
      </c>
      <c r="K3408" s="56" t="s">
        <v>3878</v>
      </c>
    </row>
    <row r="3409" spans="2:11" x14ac:dyDescent="0.25">
      <c r="B3409" s="56" t="s">
        <v>603</v>
      </c>
      <c r="C3409" s="56" t="s">
        <v>882</v>
      </c>
      <c r="D3409" s="56" t="s">
        <v>650</v>
      </c>
      <c r="E3409" s="56" t="s">
        <v>511</v>
      </c>
      <c r="F3409" s="56" t="s">
        <v>45</v>
      </c>
      <c r="G3409" s="56" t="s">
        <v>538</v>
      </c>
      <c r="H3409" s="57" t="s">
        <v>20</v>
      </c>
      <c r="I3409" s="57" t="s">
        <v>3472</v>
      </c>
      <c r="J3409" s="56" t="s">
        <v>3883</v>
      </c>
      <c r="K3409" s="56" t="s">
        <v>3878</v>
      </c>
    </row>
    <row r="3410" spans="2:11" x14ac:dyDescent="0.25">
      <c r="B3410" s="56" t="s">
        <v>603</v>
      </c>
      <c r="C3410" s="56" t="s">
        <v>882</v>
      </c>
      <c r="D3410" s="56" t="s">
        <v>650</v>
      </c>
      <c r="E3410" s="56" t="s">
        <v>511</v>
      </c>
      <c r="F3410" s="56" t="s">
        <v>45</v>
      </c>
      <c r="G3410" s="56" t="s">
        <v>538</v>
      </c>
      <c r="H3410" s="57">
        <v>5.5</v>
      </c>
      <c r="I3410" s="57" t="s">
        <v>3473</v>
      </c>
      <c r="J3410" s="56" t="s">
        <v>3883</v>
      </c>
      <c r="K3410" s="56" t="s">
        <v>3878</v>
      </c>
    </row>
    <row r="3411" spans="2:11" x14ac:dyDescent="0.25">
      <c r="B3411" s="56" t="s">
        <v>603</v>
      </c>
      <c r="C3411" s="56" t="s">
        <v>882</v>
      </c>
      <c r="D3411" s="56" t="s">
        <v>650</v>
      </c>
      <c r="E3411" s="56" t="s">
        <v>511</v>
      </c>
      <c r="F3411" s="56" t="s">
        <v>45</v>
      </c>
      <c r="G3411" s="56" t="s">
        <v>538</v>
      </c>
      <c r="H3411" s="57" t="s">
        <v>22</v>
      </c>
      <c r="I3411" s="57" t="s">
        <v>3474</v>
      </c>
      <c r="J3411" s="56" t="s">
        <v>3883</v>
      </c>
      <c r="K3411" s="56" t="s">
        <v>3878</v>
      </c>
    </row>
    <row r="3412" spans="2:11" x14ac:dyDescent="0.25">
      <c r="B3412" s="56" t="s">
        <v>603</v>
      </c>
      <c r="C3412" s="56" t="s">
        <v>882</v>
      </c>
      <c r="D3412" s="56" t="s">
        <v>650</v>
      </c>
      <c r="E3412" s="56" t="s">
        <v>511</v>
      </c>
      <c r="F3412" s="56" t="s">
        <v>45</v>
      </c>
      <c r="G3412" s="56" t="s">
        <v>538</v>
      </c>
      <c r="H3412" s="57">
        <v>6.5</v>
      </c>
      <c r="I3412" s="57" t="s">
        <v>3475</v>
      </c>
      <c r="J3412" s="56" t="s">
        <v>3883</v>
      </c>
      <c r="K3412" s="56" t="s">
        <v>3878</v>
      </c>
    </row>
    <row r="3413" spans="2:11" x14ac:dyDescent="0.25">
      <c r="B3413" s="56" t="s">
        <v>603</v>
      </c>
      <c r="C3413" s="56" t="s">
        <v>882</v>
      </c>
      <c r="D3413" s="56" t="s">
        <v>650</v>
      </c>
      <c r="E3413" s="56" t="s">
        <v>511</v>
      </c>
      <c r="F3413" s="56" t="s">
        <v>45</v>
      </c>
      <c r="G3413" s="56" t="s">
        <v>538</v>
      </c>
      <c r="H3413" s="57" t="s">
        <v>24</v>
      </c>
      <c r="I3413" s="57" t="s">
        <v>3476</v>
      </c>
      <c r="J3413" s="56" t="s">
        <v>3883</v>
      </c>
      <c r="K3413" s="56" t="s">
        <v>3878</v>
      </c>
    </row>
    <row r="3414" spans="2:11" x14ac:dyDescent="0.25">
      <c r="B3414" s="56" t="s">
        <v>603</v>
      </c>
      <c r="C3414" s="56" t="s">
        <v>882</v>
      </c>
      <c r="D3414" s="56" t="s">
        <v>650</v>
      </c>
      <c r="E3414" s="56" t="s">
        <v>511</v>
      </c>
      <c r="F3414" s="56" t="s">
        <v>45</v>
      </c>
      <c r="G3414" s="56" t="s">
        <v>538</v>
      </c>
      <c r="H3414" s="57">
        <v>7.5</v>
      </c>
      <c r="I3414" s="57" t="s">
        <v>3477</v>
      </c>
      <c r="J3414" s="56" t="s">
        <v>3883</v>
      </c>
      <c r="K3414" s="56" t="s">
        <v>3878</v>
      </c>
    </row>
    <row r="3415" spans="2:11" x14ac:dyDescent="0.25">
      <c r="B3415" s="56" t="s">
        <v>603</v>
      </c>
      <c r="C3415" s="56" t="s">
        <v>882</v>
      </c>
      <c r="D3415" s="56" t="s">
        <v>650</v>
      </c>
      <c r="E3415" s="56" t="s">
        <v>511</v>
      </c>
      <c r="F3415" s="56" t="s">
        <v>45</v>
      </c>
      <c r="G3415" s="56" t="s">
        <v>538</v>
      </c>
      <c r="H3415" s="57" t="s">
        <v>26</v>
      </c>
      <c r="I3415" s="57" t="s">
        <v>3478</v>
      </c>
      <c r="J3415" s="56" t="s">
        <v>3883</v>
      </c>
      <c r="K3415" s="56" t="s">
        <v>3878</v>
      </c>
    </row>
    <row r="3416" spans="2:11" x14ac:dyDescent="0.25">
      <c r="B3416" s="56" t="s">
        <v>603</v>
      </c>
      <c r="C3416" s="56" t="s">
        <v>882</v>
      </c>
      <c r="D3416" s="56" t="s">
        <v>650</v>
      </c>
      <c r="E3416" s="56" t="s">
        <v>511</v>
      </c>
      <c r="F3416" s="56" t="s">
        <v>45</v>
      </c>
      <c r="G3416" s="56" t="s">
        <v>538</v>
      </c>
      <c r="H3416" s="57">
        <v>8.5</v>
      </c>
      <c r="I3416" s="57" t="s">
        <v>3479</v>
      </c>
      <c r="J3416" s="56" t="s">
        <v>3883</v>
      </c>
      <c r="K3416" s="56" t="s">
        <v>3878</v>
      </c>
    </row>
    <row r="3417" spans="2:11" x14ac:dyDescent="0.25">
      <c r="B3417" s="56" t="s">
        <v>603</v>
      </c>
      <c r="C3417" s="56" t="s">
        <v>882</v>
      </c>
      <c r="D3417" s="56" t="s">
        <v>650</v>
      </c>
      <c r="E3417" s="56" t="s">
        <v>511</v>
      </c>
      <c r="F3417" s="56" t="s">
        <v>45</v>
      </c>
      <c r="G3417" s="56" t="s">
        <v>538</v>
      </c>
      <c r="H3417" s="57" t="s">
        <v>28</v>
      </c>
      <c r="I3417" s="57" t="s">
        <v>3480</v>
      </c>
      <c r="J3417" s="56" t="s">
        <v>3883</v>
      </c>
      <c r="K3417" s="56" t="s">
        <v>3878</v>
      </c>
    </row>
    <row r="3418" spans="2:11" x14ac:dyDescent="0.25">
      <c r="B3418" s="56" t="s">
        <v>603</v>
      </c>
      <c r="C3418" s="56" t="s">
        <v>882</v>
      </c>
      <c r="D3418" s="56" t="s">
        <v>650</v>
      </c>
      <c r="E3418" s="56" t="s">
        <v>511</v>
      </c>
      <c r="F3418" s="56" t="s">
        <v>45</v>
      </c>
      <c r="G3418" s="56" t="s">
        <v>538</v>
      </c>
      <c r="H3418" s="57">
        <v>9.5</v>
      </c>
      <c r="I3418" s="57" t="s">
        <v>3481</v>
      </c>
      <c r="J3418" s="56" t="s">
        <v>3883</v>
      </c>
      <c r="K3418" s="56" t="s">
        <v>3878</v>
      </c>
    </row>
    <row r="3419" spans="2:11" x14ac:dyDescent="0.25">
      <c r="B3419" s="56" t="s">
        <v>603</v>
      </c>
      <c r="C3419" s="56" t="s">
        <v>882</v>
      </c>
      <c r="D3419" s="56" t="s">
        <v>650</v>
      </c>
      <c r="E3419" s="56" t="s">
        <v>511</v>
      </c>
      <c r="F3419" s="56" t="s">
        <v>45</v>
      </c>
      <c r="G3419" s="56" t="s">
        <v>538</v>
      </c>
      <c r="H3419" s="57" t="s">
        <v>30</v>
      </c>
      <c r="I3419" s="57" t="s">
        <v>3482</v>
      </c>
      <c r="J3419" s="56" t="s">
        <v>3883</v>
      </c>
      <c r="K3419" s="56" t="s">
        <v>3878</v>
      </c>
    </row>
    <row r="3420" spans="2:11" hidden="1" x14ac:dyDescent="0.25">
      <c r="B3420" s="54" t="s">
        <v>604</v>
      </c>
      <c r="C3420" s="54" t="s">
        <v>251</v>
      </c>
      <c r="D3420" s="54" t="s">
        <v>74</v>
      </c>
      <c r="E3420" s="54" t="s">
        <v>237</v>
      </c>
      <c r="F3420" s="54" t="s">
        <v>45</v>
      </c>
      <c r="G3420" s="54" t="s">
        <v>46</v>
      </c>
      <c r="H3420" s="55" t="s">
        <v>26</v>
      </c>
      <c r="I3420" s="55" t="s">
        <v>3483</v>
      </c>
      <c r="J3420" t="e">
        <v>#N/A</v>
      </c>
      <c r="K3420" t="s">
        <v>3878</v>
      </c>
    </row>
    <row r="3421" spans="2:11" hidden="1" x14ac:dyDescent="0.25">
      <c r="B3421" s="28" t="s">
        <v>604</v>
      </c>
      <c r="C3421" s="28" t="s">
        <v>251</v>
      </c>
      <c r="D3421" s="28" t="s">
        <v>74</v>
      </c>
      <c r="E3421" s="28" t="s">
        <v>237</v>
      </c>
      <c r="F3421" s="28" t="s">
        <v>45</v>
      </c>
      <c r="G3421" s="28" t="s">
        <v>46</v>
      </c>
      <c r="H3421" s="16">
        <v>8.5</v>
      </c>
      <c r="I3421" s="16" t="s">
        <v>3484</v>
      </c>
      <c r="J3421" t="e">
        <v>#N/A</v>
      </c>
      <c r="K3421" t="s">
        <v>3878</v>
      </c>
    </row>
    <row r="3422" spans="2:11" hidden="1" x14ac:dyDescent="0.25">
      <c r="B3422" s="28" t="s">
        <v>604</v>
      </c>
      <c r="C3422" s="28" t="s">
        <v>251</v>
      </c>
      <c r="D3422" s="28" t="s">
        <v>74</v>
      </c>
      <c r="E3422" s="28" t="s">
        <v>237</v>
      </c>
      <c r="F3422" s="28" t="s">
        <v>45</v>
      </c>
      <c r="G3422" s="28" t="s">
        <v>46</v>
      </c>
      <c r="H3422" s="16" t="s">
        <v>28</v>
      </c>
      <c r="I3422" s="16" t="s">
        <v>3485</v>
      </c>
      <c r="J3422" t="e">
        <v>#N/A</v>
      </c>
      <c r="K3422" t="s">
        <v>3878</v>
      </c>
    </row>
    <row r="3423" spans="2:11" hidden="1" x14ac:dyDescent="0.25">
      <c r="B3423" s="28" t="s">
        <v>604</v>
      </c>
      <c r="C3423" s="28" t="s">
        <v>251</v>
      </c>
      <c r="D3423" s="28" t="s">
        <v>74</v>
      </c>
      <c r="E3423" s="28" t="s">
        <v>237</v>
      </c>
      <c r="F3423" s="28" t="s">
        <v>45</v>
      </c>
      <c r="G3423" s="28" t="s">
        <v>46</v>
      </c>
      <c r="H3423" s="16">
        <v>9.5</v>
      </c>
      <c r="I3423" s="16" t="s">
        <v>3486</v>
      </c>
      <c r="J3423" t="e">
        <v>#N/A</v>
      </c>
      <c r="K3423" t="s">
        <v>3878</v>
      </c>
    </row>
    <row r="3424" spans="2:11" hidden="1" x14ac:dyDescent="0.25">
      <c r="B3424" s="28" t="s">
        <v>604</v>
      </c>
      <c r="C3424" s="28" t="s">
        <v>251</v>
      </c>
      <c r="D3424" s="28" t="s">
        <v>74</v>
      </c>
      <c r="E3424" s="28" t="s">
        <v>237</v>
      </c>
      <c r="F3424" s="28" t="s">
        <v>45</v>
      </c>
      <c r="G3424" s="28" t="s">
        <v>46</v>
      </c>
      <c r="H3424" s="16" t="s">
        <v>30</v>
      </c>
      <c r="I3424" s="16" t="s">
        <v>3487</v>
      </c>
      <c r="J3424" t="e">
        <v>#N/A</v>
      </c>
      <c r="K3424" t="s">
        <v>3878</v>
      </c>
    </row>
    <row r="3425" spans="2:11" hidden="1" x14ac:dyDescent="0.25">
      <c r="B3425" s="28" t="s">
        <v>604</v>
      </c>
      <c r="C3425" s="28" t="s">
        <v>251</v>
      </c>
      <c r="D3425" s="28" t="s">
        <v>74</v>
      </c>
      <c r="E3425" s="28" t="s">
        <v>237</v>
      </c>
      <c r="F3425" s="28" t="s">
        <v>45</v>
      </c>
      <c r="G3425" s="28" t="s">
        <v>46</v>
      </c>
      <c r="H3425" s="16" t="s">
        <v>32</v>
      </c>
      <c r="I3425" s="16" t="s">
        <v>3488</v>
      </c>
      <c r="J3425" t="e">
        <v>#N/A</v>
      </c>
      <c r="K3425" t="s">
        <v>3878</v>
      </c>
    </row>
    <row r="3426" spans="2:11" hidden="1" x14ac:dyDescent="0.25">
      <c r="B3426" s="28" t="s">
        <v>604</v>
      </c>
      <c r="C3426" s="28" t="s">
        <v>251</v>
      </c>
      <c r="D3426" s="28" t="s">
        <v>74</v>
      </c>
      <c r="E3426" s="28" t="s">
        <v>237</v>
      </c>
      <c r="F3426" s="28" t="s">
        <v>45</v>
      </c>
      <c r="G3426" s="28" t="s">
        <v>46</v>
      </c>
      <c r="H3426" s="16">
        <v>11.5</v>
      </c>
      <c r="I3426" s="16" t="s">
        <v>3489</v>
      </c>
      <c r="J3426" t="e">
        <v>#N/A</v>
      </c>
      <c r="K3426" t="s">
        <v>3878</v>
      </c>
    </row>
    <row r="3427" spans="2:11" hidden="1" x14ac:dyDescent="0.25">
      <c r="B3427" s="28" t="s">
        <v>604</v>
      </c>
      <c r="C3427" s="28" t="s">
        <v>251</v>
      </c>
      <c r="D3427" s="28" t="s">
        <v>74</v>
      </c>
      <c r="E3427" s="28" t="s">
        <v>237</v>
      </c>
      <c r="F3427" s="28" t="s">
        <v>45</v>
      </c>
      <c r="G3427" s="28" t="s">
        <v>46</v>
      </c>
      <c r="H3427" s="16" t="s">
        <v>34</v>
      </c>
      <c r="I3427" s="29" t="s">
        <v>3490</v>
      </c>
      <c r="J3427" t="e">
        <v>#N/A</v>
      </c>
      <c r="K3427" t="s">
        <v>3878</v>
      </c>
    </row>
    <row r="3428" spans="2:11" hidden="1" x14ac:dyDescent="0.25">
      <c r="B3428" s="28" t="s">
        <v>606</v>
      </c>
      <c r="C3428" s="28" t="s">
        <v>717</v>
      </c>
      <c r="D3428" s="28" t="s">
        <v>55</v>
      </c>
      <c r="E3428" s="28" t="s">
        <v>237</v>
      </c>
      <c r="F3428" s="28" t="s">
        <v>45</v>
      </c>
      <c r="G3428" s="28" t="s">
        <v>49</v>
      </c>
      <c r="H3428" s="16" t="s">
        <v>20</v>
      </c>
      <c r="I3428" s="16" t="s">
        <v>3491</v>
      </c>
      <c r="J3428" t="e">
        <v>#N/A</v>
      </c>
      <c r="K3428" t="s">
        <v>3878</v>
      </c>
    </row>
    <row r="3429" spans="2:11" hidden="1" x14ac:dyDescent="0.25">
      <c r="B3429" s="28" t="s">
        <v>606</v>
      </c>
      <c r="C3429" s="28" t="s">
        <v>717</v>
      </c>
      <c r="D3429" s="28" t="s">
        <v>55</v>
      </c>
      <c r="E3429" s="28" t="s">
        <v>237</v>
      </c>
      <c r="F3429" s="28" t="s">
        <v>45</v>
      </c>
      <c r="G3429" s="28" t="s">
        <v>49</v>
      </c>
      <c r="H3429" s="16">
        <v>5.5</v>
      </c>
      <c r="I3429" s="16" t="s">
        <v>3492</v>
      </c>
      <c r="J3429" t="e">
        <v>#N/A</v>
      </c>
      <c r="K3429" t="s">
        <v>3878</v>
      </c>
    </row>
    <row r="3430" spans="2:11" hidden="1" x14ac:dyDescent="0.25">
      <c r="B3430" s="28" t="s">
        <v>606</v>
      </c>
      <c r="C3430" s="28" t="s">
        <v>717</v>
      </c>
      <c r="D3430" s="28" t="s">
        <v>55</v>
      </c>
      <c r="E3430" s="28" t="s">
        <v>237</v>
      </c>
      <c r="F3430" s="28" t="s">
        <v>45</v>
      </c>
      <c r="G3430" s="28" t="s">
        <v>49</v>
      </c>
      <c r="H3430" s="16" t="s">
        <v>22</v>
      </c>
      <c r="I3430" s="16" t="s">
        <v>3493</v>
      </c>
      <c r="J3430" t="e">
        <v>#N/A</v>
      </c>
      <c r="K3430" t="s">
        <v>3878</v>
      </c>
    </row>
    <row r="3431" spans="2:11" hidden="1" x14ac:dyDescent="0.25">
      <c r="B3431" s="28" t="s">
        <v>606</v>
      </c>
      <c r="C3431" s="28" t="s">
        <v>717</v>
      </c>
      <c r="D3431" s="28" t="s">
        <v>55</v>
      </c>
      <c r="E3431" s="28" t="s">
        <v>237</v>
      </c>
      <c r="F3431" s="28" t="s">
        <v>45</v>
      </c>
      <c r="G3431" s="28" t="s">
        <v>49</v>
      </c>
      <c r="H3431" s="16">
        <v>6.5</v>
      </c>
      <c r="I3431" s="16" t="s">
        <v>3494</v>
      </c>
      <c r="J3431" t="e">
        <v>#N/A</v>
      </c>
      <c r="K3431" t="s">
        <v>3878</v>
      </c>
    </row>
    <row r="3432" spans="2:11" hidden="1" x14ac:dyDescent="0.25">
      <c r="B3432" s="28" t="s">
        <v>606</v>
      </c>
      <c r="C3432" s="28" t="s">
        <v>717</v>
      </c>
      <c r="D3432" s="28" t="s">
        <v>55</v>
      </c>
      <c r="E3432" s="28" t="s">
        <v>237</v>
      </c>
      <c r="F3432" s="28" t="s">
        <v>45</v>
      </c>
      <c r="G3432" s="28" t="s">
        <v>49</v>
      </c>
      <c r="H3432" s="16" t="s">
        <v>24</v>
      </c>
      <c r="I3432" s="16" t="s">
        <v>3495</v>
      </c>
      <c r="J3432" t="e">
        <v>#N/A</v>
      </c>
      <c r="K3432" t="s">
        <v>3878</v>
      </c>
    </row>
    <row r="3433" spans="2:11" hidden="1" x14ac:dyDescent="0.25">
      <c r="B3433" s="28" t="s">
        <v>606</v>
      </c>
      <c r="C3433" s="28" t="s">
        <v>717</v>
      </c>
      <c r="D3433" s="28" t="s">
        <v>55</v>
      </c>
      <c r="E3433" s="28" t="s">
        <v>237</v>
      </c>
      <c r="F3433" s="28" t="s">
        <v>45</v>
      </c>
      <c r="G3433" s="28" t="s">
        <v>49</v>
      </c>
      <c r="H3433" s="16">
        <v>7.5</v>
      </c>
      <c r="I3433" s="16" t="s">
        <v>3496</v>
      </c>
      <c r="J3433" t="e">
        <v>#N/A</v>
      </c>
      <c r="K3433" t="s">
        <v>3878</v>
      </c>
    </row>
    <row r="3434" spans="2:11" hidden="1" x14ac:dyDescent="0.25">
      <c r="B3434" s="28" t="s">
        <v>606</v>
      </c>
      <c r="C3434" s="28" t="s">
        <v>717</v>
      </c>
      <c r="D3434" s="28" t="s">
        <v>55</v>
      </c>
      <c r="E3434" s="28" t="s">
        <v>237</v>
      </c>
      <c r="F3434" s="28" t="s">
        <v>45</v>
      </c>
      <c r="G3434" s="28" t="s">
        <v>49</v>
      </c>
      <c r="H3434" s="16" t="s">
        <v>26</v>
      </c>
      <c r="I3434" s="16" t="s">
        <v>3497</v>
      </c>
      <c r="J3434" t="e">
        <v>#N/A</v>
      </c>
      <c r="K3434" t="s">
        <v>3878</v>
      </c>
    </row>
    <row r="3435" spans="2:11" hidden="1" x14ac:dyDescent="0.25">
      <c r="B3435" s="28" t="s">
        <v>606</v>
      </c>
      <c r="C3435" s="28" t="s">
        <v>717</v>
      </c>
      <c r="D3435" s="28" t="s">
        <v>55</v>
      </c>
      <c r="E3435" s="28" t="s">
        <v>237</v>
      </c>
      <c r="F3435" s="28" t="s">
        <v>45</v>
      </c>
      <c r="G3435" s="28" t="s">
        <v>49</v>
      </c>
      <c r="H3435" s="16">
        <v>8.5</v>
      </c>
      <c r="I3435" s="16" t="s">
        <v>3498</v>
      </c>
      <c r="J3435" t="e">
        <v>#N/A</v>
      </c>
      <c r="K3435" t="s">
        <v>3878</v>
      </c>
    </row>
    <row r="3436" spans="2:11" hidden="1" x14ac:dyDescent="0.25">
      <c r="B3436" s="28" t="s">
        <v>606</v>
      </c>
      <c r="C3436" s="28" t="s">
        <v>717</v>
      </c>
      <c r="D3436" s="28" t="s">
        <v>55</v>
      </c>
      <c r="E3436" s="28" t="s">
        <v>237</v>
      </c>
      <c r="F3436" s="28" t="s">
        <v>45</v>
      </c>
      <c r="G3436" s="28" t="s">
        <v>49</v>
      </c>
      <c r="H3436" s="16" t="s">
        <v>28</v>
      </c>
      <c r="I3436" s="16" t="s">
        <v>3499</v>
      </c>
      <c r="J3436" t="e">
        <v>#N/A</v>
      </c>
      <c r="K3436" t="s">
        <v>3878</v>
      </c>
    </row>
    <row r="3437" spans="2:11" hidden="1" x14ac:dyDescent="0.25">
      <c r="B3437" s="28" t="s">
        <v>606</v>
      </c>
      <c r="C3437" s="28" t="s">
        <v>717</v>
      </c>
      <c r="D3437" s="28" t="s">
        <v>55</v>
      </c>
      <c r="E3437" s="28" t="s">
        <v>237</v>
      </c>
      <c r="F3437" s="28" t="s">
        <v>45</v>
      </c>
      <c r="G3437" s="28" t="s">
        <v>49</v>
      </c>
      <c r="H3437" s="16">
        <v>9.5</v>
      </c>
      <c r="I3437" s="16" t="s">
        <v>3500</v>
      </c>
      <c r="J3437" t="e">
        <v>#N/A</v>
      </c>
      <c r="K3437" t="s">
        <v>3878</v>
      </c>
    </row>
    <row r="3438" spans="2:11" hidden="1" x14ac:dyDescent="0.25">
      <c r="B3438" s="44" t="s">
        <v>606</v>
      </c>
      <c r="C3438" s="44" t="s">
        <v>717</v>
      </c>
      <c r="D3438" s="44" t="s">
        <v>55</v>
      </c>
      <c r="E3438" s="44" t="s">
        <v>237</v>
      </c>
      <c r="F3438" s="44" t="s">
        <v>45</v>
      </c>
      <c r="G3438" s="44" t="s">
        <v>49</v>
      </c>
      <c r="H3438" s="53" t="s">
        <v>30</v>
      </c>
      <c r="I3438" s="53" t="s">
        <v>3501</v>
      </c>
      <c r="J3438" t="e">
        <v>#N/A</v>
      </c>
      <c r="K3438" t="s">
        <v>3878</v>
      </c>
    </row>
    <row r="3439" spans="2:11" x14ac:dyDescent="0.25">
      <c r="B3439" s="56" t="s">
        <v>608</v>
      </c>
      <c r="C3439" s="56" t="s">
        <v>3179</v>
      </c>
      <c r="D3439" s="56" t="s">
        <v>570</v>
      </c>
      <c r="E3439" s="56" t="s">
        <v>511</v>
      </c>
      <c r="F3439" s="56" t="s">
        <v>45</v>
      </c>
      <c r="G3439" s="56" t="s">
        <v>538</v>
      </c>
      <c r="H3439" s="57" t="s">
        <v>20</v>
      </c>
      <c r="I3439" s="57" t="s">
        <v>3502</v>
      </c>
      <c r="J3439" s="56" t="s">
        <v>3880</v>
      </c>
      <c r="K3439" s="56" t="s">
        <v>3878</v>
      </c>
    </row>
    <row r="3440" spans="2:11" x14ac:dyDescent="0.25">
      <c r="B3440" s="56" t="s">
        <v>608</v>
      </c>
      <c r="C3440" s="56" t="s">
        <v>3179</v>
      </c>
      <c r="D3440" s="56" t="s">
        <v>570</v>
      </c>
      <c r="E3440" s="56" t="s">
        <v>511</v>
      </c>
      <c r="F3440" s="56" t="s">
        <v>45</v>
      </c>
      <c r="G3440" s="56" t="s">
        <v>538</v>
      </c>
      <c r="H3440" s="57">
        <v>5.5</v>
      </c>
      <c r="I3440" s="57" t="s">
        <v>3503</v>
      </c>
      <c r="J3440" s="56" t="s">
        <v>3880</v>
      </c>
      <c r="K3440" s="56" t="s">
        <v>3878</v>
      </c>
    </row>
    <row r="3441" spans="2:11" x14ac:dyDescent="0.25">
      <c r="B3441" s="56" t="s">
        <v>608</v>
      </c>
      <c r="C3441" s="56" t="s">
        <v>3179</v>
      </c>
      <c r="D3441" s="56" t="s">
        <v>570</v>
      </c>
      <c r="E3441" s="56" t="s">
        <v>511</v>
      </c>
      <c r="F3441" s="56" t="s">
        <v>45</v>
      </c>
      <c r="G3441" s="56" t="s">
        <v>538</v>
      </c>
      <c r="H3441" s="57" t="s">
        <v>22</v>
      </c>
      <c r="I3441" s="57" t="s">
        <v>3504</v>
      </c>
      <c r="J3441" s="56" t="s">
        <v>3880</v>
      </c>
      <c r="K3441" s="56" t="s">
        <v>3878</v>
      </c>
    </row>
    <row r="3442" spans="2:11" x14ac:dyDescent="0.25">
      <c r="B3442" s="56" t="s">
        <v>608</v>
      </c>
      <c r="C3442" s="56" t="s">
        <v>3179</v>
      </c>
      <c r="D3442" s="56" t="s">
        <v>570</v>
      </c>
      <c r="E3442" s="56" t="s">
        <v>511</v>
      </c>
      <c r="F3442" s="56" t="s">
        <v>45</v>
      </c>
      <c r="G3442" s="56" t="s">
        <v>538</v>
      </c>
      <c r="H3442" s="57">
        <v>6.5</v>
      </c>
      <c r="I3442" s="57" t="s">
        <v>3505</v>
      </c>
      <c r="J3442" s="56" t="s">
        <v>3880</v>
      </c>
      <c r="K3442" s="56" t="s">
        <v>3878</v>
      </c>
    </row>
    <row r="3443" spans="2:11" x14ac:dyDescent="0.25">
      <c r="B3443" s="56" t="s">
        <v>608</v>
      </c>
      <c r="C3443" s="56" t="s">
        <v>3179</v>
      </c>
      <c r="D3443" s="56" t="s">
        <v>570</v>
      </c>
      <c r="E3443" s="56" t="s">
        <v>511</v>
      </c>
      <c r="F3443" s="56" t="s">
        <v>45</v>
      </c>
      <c r="G3443" s="56" t="s">
        <v>538</v>
      </c>
      <c r="H3443" s="57" t="s">
        <v>24</v>
      </c>
      <c r="I3443" s="57" t="s">
        <v>3506</v>
      </c>
      <c r="J3443" s="56" t="s">
        <v>3880</v>
      </c>
      <c r="K3443" s="56" t="s">
        <v>3878</v>
      </c>
    </row>
    <row r="3444" spans="2:11" x14ac:dyDescent="0.25">
      <c r="B3444" s="56" t="s">
        <v>608</v>
      </c>
      <c r="C3444" s="56" t="s">
        <v>3179</v>
      </c>
      <c r="D3444" s="56" t="s">
        <v>570</v>
      </c>
      <c r="E3444" s="56" t="s">
        <v>511</v>
      </c>
      <c r="F3444" s="56" t="s">
        <v>45</v>
      </c>
      <c r="G3444" s="56" t="s">
        <v>538</v>
      </c>
      <c r="H3444" s="57">
        <v>7.5</v>
      </c>
      <c r="I3444" s="57" t="s">
        <v>3507</v>
      </c>
      <c r="J3444" s="56" t="s">
        <v>3880</v>
      </c>
      <c r="K3444" s="56" t="s">
        <v>3878</v>
      </c>
    </row>
    <row r="3445" spans="2:11" x14ac:dyDescent="0.25">
      <c r="B3445" s="56" t="s">
        <v>608</v>
      </c>
      <c r="C3445" s="56" t="s">
        <v>3179</v>
      </c>
      <c r="D3445" s="56" t="s">
        <v>570</v>
      </c>
      <c r="E3445" s="56" t="s">
        <v>511</v>
      </c>
      <c r="F3445" s="56" t="s">
        <v>45</v>
      </c>
      <c r="G3445" s="56" t="s">
        <v>538</v>
      </c>
      <c r="H3445" s="57" t="s">
        <v>26</v>
      </c>
      <c r="I3445" s="57" t="s">
        <v>3508</v>
      </c>
      <c r="J3445" s="56" t="s">
        <v>3880</v>
      </c>
      <c r="K3445" s="56" t="s">
        <v>3878</v>
      </c>
    </row>
    <row r="3446" spans="2:11" x14ac:dyDescent="0.25">
      <c r="B3446" s="56" t="s">
        <v>608</v>
      </c>
      <c r="C3446" s="56" t="s">
        <v>3179</v>
      </c>
      <c r="D3446" s="56" t="s">
        <v>570</v>
      </c>
      <c r="E3446" s="56" t="s">
        <v>511</v>
      </c>
      <c r="F3446" s="56" t="s">
        <v>45</v>
      </c>
      <c r="G3446" s="56" t="s">
        <v>538</v>
      </c>
      <c r="H3446" s="57">
        <v>8.5</v>
      </c>
      <c r="I3446" s="57" t="s">
        <v>3509</v>
      </c>
      <c r="J3446" s="56" t="s">
        <v>3880</v>
      </c>
      <c r="K3446" s="56" t="s">
        <v>3878</v>
      </c>
    </row>
    <row r="3447" spans="2:11" x14ac:dyDescent="0.25">
      <c r="B3447" s="56" t="s">
        <v>608</v>
      </c>
      <c r="C3447" s="56" t="s">
        <v>3179</v>
      </c>
      <c r="D3447" s="56" t="s">
        <v>570</v>
      </c>
      <c r="E3447" s="56" t="s">
        <v>511</v>
      </c>
      <c r="F3447" s="56" t="s">
        <v>45</v>
      </c>
      <c r="G3447" s="56" t="s">
        <v>538</v>
      </c>
      <c r="H3447" s="57" t="s">
        <v>28</v>
      </c>
      <c r="I3447" s="57" t="s">
        <v>3510</v>
      </c>
      <c r="J3447" s="56" t="s">
        <v>3880</v>
      </c>
      <c r="K3447" s="56" t="s">
        <v>3878</v>
      </c>
    </row>
    <row r="3448" spans="2:11" x14ac:dyDescent="0.25">
      <c r="B3448" s="56" t="s">
        <v>608</v>
      </c>
      <c r="C3448" s="56" t="s">
        <v>3179</v>
      </c>
      <c r="D3448" s="56" t="s">
        <v>570</v>
      </c>
      <c r="E3448" s="56" t="s">
        <v>511</v>
      </c>
      <c r="F3448" s="56" t="s">
        <v>45</v>
      </c>
      <c r="G3448" s="56" t="s">
        <v>538</v>
      </c>
      <c r="H3448" s="57">
        <v>9.5</v>
      </c>
      <c r="I3448" s="57" t="s">
        <v>3511</v>
      </c>
      <c r="J3448" s="56" t="s">
        <v>3880</v>
      </c>
      <c r="K3448" s="56" t="s">
        <v>3878</v>
      </c>
    </row>
    <row r="3449" spans="2:11" x14ac:dyDescent="0.25">
      <c r="B3449" s="56" t="s">
        <v>608</v>
      </c>
      <c r="C3449" s="56" t="s">
        <v>3179</v>
      </c>
      <c r="D3449" s="56" t="s">
        <v>570</v>
      </c>
      <c r="E3449" s="56" t="s">
        <v>511</v>
      </c>
      <c r="F3449" s="56" t="s">
        <v>45</v>
      </c>
      <c r="G3449" s="56" t="s">
        <v>538</v>
      </c>
      <c r="H3449" s="57" t="s">
        <v>30</v>
      </c>
      <c r="I3449" s="57" t="s">
        <v>3512</v>
      </c>
      <c r="J3449" s="56" t="s">
        <v>3880</v>
      </c>
      <c r="K3449" s="56" t="s">
        <v>3878</v>
      </c>
    </row>
    <row r="3450" spans="2:11" x14ac:dyDescent="0.25">
      <c r="B3450" s="56" t="s">
        <v>610</v>
      </c>
      <c r="C3450" s="56" t="s">
        <v>882</v>
      </c>
      <c r="D3450" s="56" t="s">
        <v>650</v>
      </c>
      <c r="E3450" s="56" t="s">
        <v>511</v>
      </c>
      <c r="F3450" s="56" t="s">
        <v>45</v>
      </c>
      <c r="G3450" s="56" t="s">
        <v>538</v>
      </c>
      <c r="H3450" s="57" t="s">
        <v>20</v>
      </c>
      <c r="I3450" s="57" t="s">
        <v>3513</v>
      </c>
      <c r="J3450" s="56" t="s">
        <v>3883</v>
      </c>
      <c r="K3450" s="56" t="s">
        <v>3878</v>
      </c>
    </row>
    <row r="3451" spans="2:11" x14ac:dyDescent="0.25">
      <c r="B3451" s="56" t="s">
        <v>610</v>
      </c>
      <c r="C3451" s="56" t="s">
        <v>882</v>
      </c>
      <c r="D3451" s="56" t="s">
        <v>650</v>
      </c>
      <c r="E3451" s="56" t="s">
        <v>511</v>
      </c>
      <c r="F3451" s="56" t="s">
        <v>45</v>
      </c>
      <c r="G3451" s="56" t="s">
        <v>538</v>
      </c>
      <c r="H3451" s="57">
        <v>5.5</v>
      </c>
      <c r="I3451" s="57" t="s">
        <v>3514</v>
      </c>
      <c r="J3451" s="56" t="s">
        <v>3883</v>
      </c>
      <c r="K3451" s="56" t="s">
        <v>3878</v>
      </c>
    </row>
    <row r="3452" spans="2:11" x14ac:dyDescent="0.25">
      <c r="B3452" s="56" t="s">
        <v>610</v>
      </c>
      <c r="C3452" s="56" t="s">
        <v>882</v>
      </c>
      <c r="D3452" s="56" t="s">
        <v>650</v>
      </c>
      <c r="E3452" s="56" t="s">
        <v>511</v>
      </c>
      <c r="F3452" s="56" t="s">
        <v>45</v>
      </c>
      <c r="G3452" s="56" t="s">
        <v>538</v>
      </c>
      <c r="H3452" s="57" t="s">
        <v>22</v>
      </c>
      <c r="I3452" s="57" t="s">
        <v>3515</v>
      </c>
      <c r="J3452" s="56" t="s">
        <v>3883</v>
      </c>
      <c r="K3452" s="56" t="s">
        <v>3878</v>
      </c>
    </row>
    <row r="3453" spans="2:11" x14ac:dyDescent="0.25">
      <c r="B3453" s="56" t="s">
        <v>610</v>
      </c>
      <c r="C3453" s="56" t="s">
        <v>882</v>
      </c>
      <c r="D3453" s="56" t="s">
        <v>650</v>
      </c>
      <c r="E3453" s="56" t="s">
        <v>511</v>
      </c>
      <c r="F3453" s="56" t="s">
        <v>45</v>
      </c>
      <c r="G3453" s="56" t="s">
        <v>538</v>
      </c>
      <c r="H3453" s="57">
        <v>6.5</v>
      </c>
      <c r="I3453" s="57" t="s">
        <v>3516</v>
      </c>
      <c r="J3453" s="56" t="s">
        <v>3883</v>
      </c>
      <c r="K3453" s="56" t="s">
        <v>3878</v>
      </c>
    </row>
    <row r="3454" spans="2:11" x14ac:dyDescent="0.25">
      <c r="B3454" s="56" t="s">
        <v>610</v>
      </c>
      <c r="C3454" s="56" t="s">
        <v>882</v>
      </c>
      <c r="D3454" s="56" t="s">
        <v>650</v>
      </c>
      <c r="E3454" s="56" t="s">
        <v>511</v>
      </c>
      <c r="F3454" s="56" t="s">
        <v>45</v>
      </c>
      <c r="G3454" s="56" t="s">
        <v>538</v>
      </c>
      <c r="H3454" s="57" t="s">
        <v>24</v>
      </c>
      <c r="I3454" s="57" t="s">
        <v>3517</v>
      </c>
      <c r="J3454" s="56" t="s">
        <v>3883</v>
      </c>
      <c r="K3454" s="56" t="s">
        <v>3878</v>
      </c>
    </row>
    <row r="3455" spans="2:11" x14ac:dyDescent="0.25">
      <c r="B3455" s="56" t="s">
        <v>610</v>
      </c>
      <c r="C3455" s="56" t="s">
        <v>882</v>
      </c>
      <c r="D3455" s="56" t="s">
        <v>650</v>
      </c>
      <c r="E3455" s="56" t="s">
        <v>511</v>
      </c>
      <c r="F3455" s="56" t="s">
        <v>45</v>
      </c>
      <c r="G3455" s="56" t="s">
        <v>538</v>
      </c>
      <c r="H3455" s="57">
        <v>7.5</v>
      </c>
      <c r="I3455" s="57" t="s">
        <v>3518</v>
      </c>
      <c r="J3455" s="56" t="s">
        <v>3883</v>
      </c>
      <c r="K3455" s="56" t="s">
        <v>3878</v>
      </c>
    </row>
    <row r="3456" spans="2:11" x14ac:dyDescent="0.25">
      <c r="B3456" s="56" t="s">
        <v>610</v>
      </c>
      <c r="C3456" s="56" t="s">
        <v>882</v>
      </c>
      <c r="D3456" s="56" t="s">
        <v>650</v>
      </c>
      <c r="E3456" s="56" t="s">
        <v>511</v>
      </c>
      <c r="F3456" s="56" t="s">
        <v>45</v>
      </c>
      <c r="G3456" s="56" t="s">
        <v>538</v>
      </c>
      <c r="H3456" s="57" t="s">
        <v>26</v>
      </c>
      <c r="I3456" s="57" t="s">
        <v>3519</v>
      </c>
      <c r="J3456" s="56" t="s">
        <v>3883</v>
      </c>
      <c r="K3456" s="56" t="s">
        <v>3878</v>
      </c>
    </row>
    <row r="3457" spans="2:11" x14ac:dyDescent="0.25">
      <c r="B3457" s="56" t="s">
        <v>610</v>
      </c>
      <c r="C3457" s="56" t="s">
        <v>882</v>
      </c>
      <c r="D3457" s="56" t="s">
        <v>650</v>
      </c>
      <c r="E3457" s="56" t="s">
        <v>511</v>
      </c>
      <c r="F3457" s="56" t="s">
        <v>45</v>
      </c>
      <c r="G3457" s="56" t="s">
        <v>538</v>
      </c>
      <c r="H3457" s="57">
        <v>8.5</v>
      </c>
      <c r="I3457" s="57" t="s">
        <v>3520</v>
      </c>
      <c r="J3457" s="56" t="s">
        <v>3883</v>
      </c>
      <c r="K3457" s="56" t="s">
        <v>3878</v>
      </c>
    </row>
    <row r="3458" spans="2:11" x14ac:dyDescent="0.25">
      <c r="B3458" s="56" t="s">
        <v>610</v>
      </c>
      <c r="C3458" s="56" t="s">
        <v>882</v>
      </c>
      <c r="D3458" s="56" t="s">
        <v>650</v>
      </c>
      <c r="E3458" s="56" t="s">
        <v>511</v>
      </c>
      <c r="F3458" s="56" t="s">
        <v>45</v>
      </c>
      <c r="G3458" s="56" t="s">
        <v>538</v>
      </c>
      <c r="H3458" s="57" t="s">
        <v>28</v>
      </c>
      <c r="I3458" s="57" t="s">
        <v>3521</v>
      </c>
      <c r="J3458" s="56" t="s">
        <v>3883</v>
      </c>
      <c r="K3458" s="56" t="s">
        <v>3878</v>
      </c>
    </row>
    <row r="3459" spans="2:11" x14ac:dyDescent="0.25">
      <c r="B3459" s="56" t="s">
        <v>610</v>
      </c>
      <c r="C3459" s="56" t="s">
        <v>882</v>
      </c>
      <c r="D3459" s="56" t="s">
        <v>650</v>
      </c>
      <c r="E3459" s="56" t="s">
        <v>511</v>
      </c>
      <c r="F3459" s="56" t="s">
        <v>45</v>
      </c>
      <c r="G3459" s="56" t="s">
        <v>538</v>
      </c>
      <c r="H3459" s="57">
        <v>9.5</v>
      </c>
      <c r="I3459" s="57" t="s">
        <v>3522</v>
      </c>
      <c r="J3459" s="56" t="s">
        <v>3883</v>
      </c>
      <c r="K3459" s="56" t="s">
        <v>3878</v>
      </c>
    </row>
    <row r="3460" spans="2:11" x14ac:dyDescent="0.25">
      <c r="B3460" s="56" t="s">
        <v>610</v>
      </c>
      <c r="C3460" s="56" t="s">
        <v>882</v>
      </c>
      <c r="D3460" s="56" t="s">
        <v>650</v>
      </c>
      <c r="E3460" s="56" t="s">
        <v>511</v>
      </c>
      <c r="F3460" s="56" t="s">
        <v>45</v>
      </c>
      <c r="G3460" s="56" t="s">
        <v>538</v>
      </c>
      <c r="H3460" s="57" t="s">
        <v>30</v>
      </c>
      <c r="I3460" s="57" t="s">
        <v>3523</v>
      </c>
      <c r="J3460" s="56" t="s">
        <v>3883</v>
      </c>
      <c r="K3460" s="56" t="s">
        <v>3878</v>
      </c>
    </row>
    <row r="3461" spans="2:11" x14ac:dyDescent="0.25">
      <c r="B3461" s="56" t="s">
        <v>612</v>
      </c>
      <c r="C3461" s="56" t="s">
        <v>882</v>
      </c>
      <c r="D3461" s="56" t="s">
        <v>650</v>
      </c>
      <c r="E3461" s="56" t="s">
        <v>511</v>
      </c>
      <c r="F3461" s="56" t="s">
        <v>45</v>
      </c>
      <c r="G3461" s="56" t="s">
        <v>538</v>
      </c>
      <c r="H3461" s="57" t="s">
        <v>20</v>
      </c>
      <c r="I3461" s="57" t="s">
        <v>3524</v>
      </c>
      <c r="J3461" s="56" t="s">
        <v>3883</v>
      </c>
      <c r="K3461" s="56" t="s">
        <v>3878</v>
      </c>
    </row>
    <row r="3462" spans="2:11" x14ac:dyDescent="0.25">
      <c r="B3462" s="56" t="s">
        <v>612</v>
      </c>
      <c r="C3462" s="56" t="s">
        <v>882</v>
      </c>
      <c r="D3462" s="56" t="s">
        <v>650</v>
      </c>
      <c r="E3462" s="56" t="s">
        <v>511</v>
      </c>
      <c r="F3462" s="56" t="s">
        <v>45</v>
      </c>
      <c r="G3462" s="56" t="s">
        <v>538</v>
      </c>
      <c r="H3462" s="57">
        <v>5.5</v>
      </c>
      <c r="I3462" s="57" t="s">
        <v>3525</v>
      </c>
      <c r="J3462" s="56" t="s">
        <v>3883</v>
      </c>
      <c r="K3462" s="56" t="s">
        <v>3878</v>
      </c>
    </row>
    <row r="3463" spans="2:11" x14ac:dyDescent="0.25">
      <c r="B3463" s="56" t="s">
        <v>612</v>
      </c>
      <c r="C3463" s="56" t="s">
        <v>882</v>
      </c>
      <c r="D3463" s="56" t="s">
        <v>650</v>
      </c>
      <c r="E3463" s="56" t="s">
        <v>511</v>
      </c>
      <c r="F3463" s="56" t="s">
        <v>45</v>
      </c>
      <c r="G3463" s="56" t="s">
        <v>538</v>
      </c>
      <c r="H3463" s="57" t="s">
        <v>22</v>
      </c>
      <c r="I3463" s="57" t="s">
        <v>3526</v>
      </c>
      <c r="J3463" s="56" t="s">
        <v>3883</v>
      </c>
      <c r="K3463" s="56" t="s">
        <v>3878</v>
      </c>
    </row>
    <row r="3464" spans="2:11" x14ac:dyDescent="0.25">
      <c r="B3464" s="56" t="s">
        <v>612</v>
      </c>
      <c r="C3464" s="56" t="s">
        <v>882</v>
      </c>
      <c r="D3464" s="56" t="s">
        <v>650</v>
      </c>
      <c r="E3464" s="56" t="s">
        <v>511</v>
      </c>
      <c r="F3464" s="56" t="s">
        <v>45</v>
      </c>
      <c r="G3464" s="56" t="s">
        <v>538</v>
      </c>
      <c r="H3464" s="57">
        <v>6.5</v>
      </c>
      <c r="I3464" s="57" t="s">
        <v>3527</v>
      </c>
      <c r="J3464" s="56" t="s">
        <v>3883</v>
      </c>
      <c r="K3464" s="56" t="s">
        <v>3878</v>
      </c>
    </row>
    <row r="3465" spans="2:11" x14ac:dyDescent="0.25">
      <c r="B3465" s="56" t="s">
        <v>612</v>
      </c>
      <c r="C3465" s="56" t="s">
        <v>882</v>
      </c>
      <c r="D3465" s="56" t="s">
        <v>650</v>
      </c>
      <c r="E3465" s="56" t="s">
        <v>511</v>
      </c>
      <c r="F3465" s="56" t="s">
        <v>45</v>
      </c>
      <c r="G3465" s="56" t="s">
        <v>538</v>
      </c>
      <c r="H3465" s="57" t="s">
        <v>24</v>
      </c>
      <c r="I3465" s="57" t="s">
        <v>3528</v>
      </c>
      <c r="J3465" s="56" t="s">
        <v>3883</v>
      </c>
      <c r="K3465" s="56" t="s">
        <v>3878</v>
      </c>
    </row>
    <row r="3466" spans="2:11" x14ac:dyDescent="0.25">
      <c r="B3466" s="56" t="s">
        <v>612</v>
      </c>
      <c r="C3466" s="56" t="s">
        <v>882</v>
      </c>
      <c r="D3466" s="56" t="s">
        <v>650</v>
      </c>
      <c r="E3466" s="56" t="s">
        <v>511</v>
      </c>
      <c r="F3466" s="56" t="s">
        <v>45</v>
      </c>
      <c r="G3466" s="56" t="s">
        <v>538</v>
      </c>
      <c r="H3466" s="57">
        <v>7.5</v>
      </c>
      <c r="I3466" s="57" t="s">
        <v>3529</v>
      </c>
      <c r="J3466" s="56" t="s">
        <v>3883</v>
      </c>
      <c r="K3466" s="56" t="s">
        <v>3878</v>
      </c>
    </row>
    <row r="3467" spans="2:11" x14ac:dyDescent="0.25">
      <c r="B3467" s="56" t="s">
        <v>612</v>
      </c>
      <c r="C3467" s="56" t="s">
        <v>882</v>
      </c>
      <c r="D3467" s="56" t="s">
        <v>650</v>
      </c>
      <c r="E3467" s="56" t="s">
        <v>511</v>
      </c>
      <c r="F3467" s="56" t="s">
        <v>45</v>
      </c>
      <c r="G3467" s="56" t="s">
        <v>538</v>
      </c>
      <c r="H3467" s="57" t="s">
        <v>26</v>
      </c>
      <c r="I3467" s="57" t="s">
        <v>3530</v>
      </c>
      <c r="J3467" s="56" t="s">
        <v>3883</v>
      </c>
      <c r="K3467" s="56" t="s">
        <v>3878</v>
      </c>
    </row>
    <row r="3468" spans="2:11" x14ac:dyDescent="0.25">
      <c r="B3468" s="56" t="s">
        <v>612</v>
      </c>
      <c r="C3468" s="56" t="s">
        <v>882</v>
      </c>
      <c r="D3468" s="56" t="s">
        <v>650</v>
      </c>
      <c r="E3468" s="56" t="s">
        <v>511</v>
      </c>
      <c r="F3468" s="56" t="s">
        <v>45</v>
      </c>
      <c r="G3468" s="56" t="s">
        <v>538</v>
      </c>
      <c r="H3468" s="57">
        <v>8.5</v>
      </c>
      <c r="I3468" s="57" t="s">
        <v>3531</v>
      </c>
      <c r="J3468" s="56" t="s">
        <v>3883</v>
      </c>
      <c r="K3468" s="56" t="s">
        <v>3878</v>
      </c>
    </row>
    <row r="3469" spans="2:11" x14ac:dyDescent="0.25">
      <c r="B3469" s="56" t="s">
        <v>612</v>
      </c>
      <c r="C3469" s="56" t="s">
        <v>882</v>
      </c>
      <c r="D3469" s="56" t="s">
        <v>650</v>
      </c>
      <c r="E3469" s="56" t="s">
        <v>511</v>
      </c>
      <c r="F3469" s="56" t="s">
        <v>45</v>
      </c>
      <c r="G3469" s="56" t="s">
        <v>538</v>
      </c>
      <c r="H3469" s="57" t="s">
        <v>28</v>
      </c>
      <c r="I3469" s="57" t="s">
        <v>3532</v>
      </c>
      <c r="J3469" s="56" t="s">
        <v>3883</v>
      </c>
      <c r="K3469" s="56" t="s">
        <v>3878</v>
      </c>
    </row>
    <row r="3470" spans="2:11" x14ac:dyDescent="0.25">
      <c r="B3470" s="56" t="s">
        <v>612</v>
      </c>
      <c r="C3470" s="56" t="s">
        <v>882</v>
      </c>
      <c r="D3470" s="56" t="s">
        <v>650</v>
      </c>
      <c r="E3470" s="56" t="s">
        <v>511</v>
      </c>
      <c r="F3470" s="56" t="s">
        <v>45</v>
      </c>
      <c r="G3470" s="56" t="s">
        <v>538</v>
      </c>
      <c r="H3470" s="57">
        <v>9.5</v>
      </c>
      <c r="I3470" s="57" t="s">
        <v>3533</v>
      </c>
      <c r="J3470" s="56" t="s">
        <v>3883</v>
      </c>
      <c r="K3470" s="56" t="s">
        <v>3878</v>
      </c>
    </row>
    <row r="3471" spans="2:11" x14ac:dyDescent="0.25">
      <c r="B3471" s="56" t="s">
        <v>612</v>
      </c>
      <c r="C3471" s="56" t="s">
        <v>882</v>
      </c>
      <c r="D3471" s="56" t="s">
        <v>650</v>
      </c>
      <c r="E3471" s="56" t="s">
        <v>511</v>
      </c>
      <c r="F3471" s="56" t="s">
        <v>45</v>
      </c>
      <c r="G3471" s="56" t="s">
        <v>538</v>
      </c>
      <c r="H3471" s="57" t="s">
        <v>30</v>
      </c>
      <c r="I3471" s="57" t="s">
        <v>3534</v>
      </c>
      <c r="J3471" s="56" t="s">
        <v>3883</v>
      </c>
      <c r="K3471" s="56" t="s">
        <v>3878</v>
      </c>
    </row>
    <row r="3472" spans="2:11" hidden="1" x14ac:dyDescent="0.25">
      <c r="B3472" s="54" t="s">
        <v>614</v>
      </c>
      <c r="C3472" s="54" t="s">
        <v>717</v>
      </c>
      <c r="D3472" s="54" t="s">
        <v>55</v>
      </c>
      <c r="E3472" s="54" t="s">
        <v>237</v>
      </c>
      <c r="F3472" s="54" t="s">
        <v>45</v>
      </c>
      <c r="G3472" s="54" t="s">
        <v>49</v>
      </c>
      <c r="H3472" s="55" t="s">
        <v>18</v>
      </c>
      <c r="I3472" s="55" t="s">
        <v>3535</v>
      </c>
      <c r="J3472" t="e">
        <v>#N/A</v>
      </c>
      <c r="K3472" t="s">
        <v>3878</v>
      </c>
    </row>
    <row r="3473" spans="2:11" hidden="1" x14ac:dyDescent="0.25">
      <c r="B3473" s="28" t="s">
        <v>614</v>
      </c>
      <c r="C3473" s="28" t="s">
        <v>717</v>
      </c>
      <c r="D3473" s="28" t="s">
        <v>55</v>
      </c>
      <c r="E3473" s="28" t="s">
        <v>237</v>
      </c>
      <c r="F3473" s="28" t="s">
        <v>45</v>
      </c>
      <c r="G3473" s="28" t="s">
        <v>49</v>
      </c>
      <c r="H3473" s="16" t="s">
        <v>20</v>
      </c>
      <c r="I3473" s="16" t="s">
        <v>3536</v>
      </c>
      <c r="J3473" t="e">
        <v>#N/A</v>
      </c>
      <c r="K3473" t="s">
        <v>3878</v>
      </c>
    </row>
    <row r="3474" spans="2:11" hidden="1" x14ac:dyDescent="0.25">
      <c r="B3474" s="28" t="s">
        <v>614</v>
      </c>
      <c r="C3474" s="28" t="s">
        <v>717</v>
      </c>
      <c r="D3474" s="28" t="s">
        <v>55</v>
      </c>
      <c r="E3474" s="28" t="s">
        <v>237</v>
      </c>
      <c r="F3474" s="28" t="s">
        <v>45</v>
      </c>
      <c r="G3474" s="28" t="s">
        <v>49</v>
      </c>
      <c r="H3474" s="16" t="s">
        <v>22</v>
      </c>
      <c r="I3474" s="16" t="s">
        <v>3537</v>
      </c>
      <c r="J3474" t="e">
        <v>#N/A</v>
      </c>
      <c r="K3474" t="s">
        <v>3878</v>
      </c>
    </row>
    <row r="3475" spans="2:11" hidden="1" x14ac:dyDescent="0.25">
      <c r="B3475" s="28" t="s">
        <v>614</v>
      </c>
      <c r="C3475" s="28" t="s">
        <v>717</v>
      </c>
      <c r="D3475" s="28" t="s">
        <v>55</v>
      </c>
      <c r="E3475" s="28" t="s">
        <v>237</v>
      </c>
      <c r="F3475" s="28" t="s">
        <v>45</v>
      </c>
      <c r="G3475" s="28" t="s">
        <v>49</v>
      </c>
      <c r="H3475" s="16" t="s">
        <v>24</v>
      </c>
      <c r="I3475" s="16" t="s">
        <v>3538</v>
      </c>
      <c r="J3475" t="e">
        <v>#N/A</v>
      </c>
      <c r="K3475" t="s">
        <v>3878</v>
      </c>
    </row>
    <row r="3476" spans="2:11" hidden="1" x14ac:dyDescent="0.25">
      <c r="B3476" s="28" t="s">
        <v>614</v>
      </c>
      <c r="C3476" s="28" t="s">
        <v>717</v>
      </c>
      <c r="D3476" s="28" t="s">
        <v>55</v>
      </c>
      <c r="E3476" s="28" t="s">
        <v>237</v>
      </c>
      <c r="F3476" s="28" t="s">
        <v>45</v>
      </c>
      <c r="G3476" s="28" t="s">
        <v>49</v>
      </c>
      <c r="H3476" s="16" t="s">
        <v>26</v>
      </c>
      <c r="I3476" s="16" t="s">
        <v>3539</v>
      </c>
      <c r="J3476" t="e">
        <v>#N/A</v>
      </c>
      <c r="K3476" t="s">
        <v>3878</v>
      </c>
    </row>
    <row r="3477" spans="2:11" hidden="1" x14ac:dyDescent="0.25">
      <c r="B3477" s="28" t="s">
        <v>614</v>
      </c>
      <c r="C3477" s="28" t="s">
        <v>717</v>
      </c>
      <c r="D3477" s="28" t="s">
        <v>55</v>
      </c>
      <c r="E3477" s="28" t="s">
        <v>237</v>
      </c>
      <c r="F3477" s="28" t="s">
        <v>45</v>
      </c>
      <c r="G3477" s="28" t="s">
        <v>49</v>
      </c>
      <c r="H3477" s="16" t="s">
        <v>28</v>
      </c>
      <c r="I3477" s="16" t="s">
        <v>3540</v>
      </c>
      <c r="J3477" t="e">
        <v>#N/A</v>
      </c>
      <c r="K3477" t="s">
        <v>3878</v>
      </c>
    </row>
    <row r="3478" spans="2:11" hidden="1" x14ac:dyDescent="0.25">
      <c r="B3478" s="28" t="s">
        <v>614</v>
      </c>
      <c r="C3478" s="28" t="s">
        <v>717</v>
      </c>
      <c r="D3478" s="28" t="s">
        <v>55</v>
      </c>
      <c r="E3478" s="28" t="s">
        <v>237</v>
      </c>
      <c r="F3478" s="28" t="s">
        <v>45</v>
      </c>
      <c r="G3478" s="28" t="s">
        <v>49</v>
      </c>
      <c r="H3478" s="16" t="s">
        <v>30</v>
      </c>
      <c r="I3478" s="16" t="s">
        <v>3541</v>
      </c>
      <c r="J3478" t="e">
        <v>#N/A</v>
      </c>
      <c r="K3478" t="s">
        <v>3878</v>
      </c>
    </row>
    <row r="3479" spans="2:11" hidden="1" x14ac:dyDescent="0.25">
      <c r="B3479" s="28" t="s">
        <v>614</v>
      </c>
      <c r="C3479" s="28" t="s">
        <v>717</v>
      </c>
      <c r="D3479" s="28" t="s">
        <v>55</v>
      </c>
      <c r="E3479" s="28" t="s">
        <v>237</v>
      </c>
      <c r="F3479" s="28" t="s">
        <v>45</v>
      </c>
      <c r="G3479" s="28" t="s">
        <v>49</v>
      </c>
      <c r="H3479" s="16" t="s">
        <v>32</v>
      </c>
      <c r="I3479" s="16" t="s">
        <v>3542</v>
      </c>
      <c r="J3479" t="e">
        <v>#N/A</v>
      </c>
      <c r="K3479" t="s">
        <v>3878</v>
      </c>
    </row>
    <row r="3480" spans="2:11" hidden="1" x14ac:dyDescent="0.25">
      <c r="B3480" s="28" t="s">
        <v>615</v>
      </c>
      <c r="C3480" s="28" t="s">
        <v>501</v>
      </c>
      <c r="D3480" s="28" t="s">
        <v>52</v>
      </c>
      <c r="E3480" s="28" t="s">
        <v>237</v>
      </c>
      <c r="F3480" s="28" t="s">
        <v>59</v>
      </c>
      <c r="G3480" s="28" t="s">
        <v>46</v>
      </c>
      <c r="H3480" s="16" t="s">
        <v>26</v>
      </c>
      <c r="I3480" s="16" t="s">
        <v>3543</v>
      </c>
      <c r="J3480" t="s">
        <v>3879</v>
      </c>
      <c r="K3480" t="s">
        <v>3878</v>
      </c>
    </row>
    <row r="3481" spans="2:11" hidden="1" x14ac:dyDescent="0.25">
      <c r="B3481" s="28" t="s">
        <v>615</v>
      </c>
      <c r="C3481" s="28" t="s">
        <v>501</v>
      </c>
      <c r="D3481" s="28" t="s">
        <v>52</v>
      </c>
      <c r="E3481" s="28" t="s">
        <v>237</v>
      </c>
      <c r="F3481" s="28" t="s">
        <v>59</v>
      </c>
      <c r="G3481" s="28" t="s">
        <v>46</v>
      </c>
      <c r="H3481" s="16">
        <v>8.5</v>
      </c>
      <c r="I3481" s="16" t="s">
        <v>3544</v>
      </c>
      <c r="J3481" t="s">
        <v>3879</v>
      </c>
      <c r="K3481" t="s">
        <v>3878</v>
      </c>
    </row>
    <row r="3482" spans="2:11" hidden="1" x14ac:dyDescent="0.25">
      <c r="B3482" s="28" t="s">
        <v>615</v>
      </c>
      <c r="C3482" s="28" t="s">
        <v>501</v>
      </c>
      <c r="D3482" s="28" t="s">
        <v>52</v>
      </c>
      <c r="E3482" s="28" t="s">
        <v>237</v>
      </c>
      <c r="F3482" s="28" t="s">
        <v>59</v>
      </c>
      <c r="G3482" s="28" t="s">
        <v>46</v>
      </c>
      <c r="H3482" s="16" t="s">
        <v>28</v>
      </c>
      <c r="I3482" s="16" t="s">
        <v>3545</v>
      </c>
      <c r="J3482" t="s">
        <v>3879</v>
      </c>
      <c r="K3482" t="s">
        <v>3878</v>
      </c>
    </row>
    <row r="3483" spans="2:11" hidden="1" x14ac:dyDescent="0.25">
      <c r="B3483" s="28" t="s">
        <v>615</v>
      </c>
      <c r="C3483" s="28" t="s">
        <v>501</v>
      </c>
      <c r="D3483" s="28" t="s">
        <v>52</v>
      </c>
      <c r="E3483" s="28" t="s">
        <v>237</v>
      </c>
      <c r="F3483" s="28" t="s">
        <v>59</v>
      </c>
      <c r="G3483" s="28" t="s">
        <v>46</v>
      </c>
      <c r="H3483" s="16">
        <v>9.5</v>
      </c>
      <c r="I3483" s="16" t="s">
        <v>3546</v>
      </c>
      <c r="J3483" t="s">
        <v>3879</v>
      </c>
      <c r="K3483" t="s">
        <v>3878</v>
      </c>
    </row>
    <row r="3484" spans="2:11" hidden="1" x14ac:dyDescent="0.25">
      <c r="B3484" s="28" t="s">
        <v>615</v>
      </c>
      <c r="C3484" s="28" t="s">
        <v>501</v>
      </c>
      <c r="D3484" s="28" t="s">
        <v>52</v>
      </c>
      <c r="E3484" s="28" t="s">
        <v>237</v>
      </c>
      <c r="F3484" s="28" t="s">
        <v>59</v>
      </c>
      <c r="G3484" s="28" t="s">
        <v>46</v>
      </c>
      <c r="H3484" s="16" t="s">
        <v>30</v>
      </c>
      <c r="I3484" s="16" t="s">
        <v>3547</v>
      </c>
      <c r="J3484" t="s">
        <v>3879</v>
      </c>
      <c r="K3484" t="s">
        <v>3878</v>
      </c>
    </row>
    <row r="3485" spans="2:11" hidden="1" x14ac:dyDescent="0.25">
      <c r="B3485" s="28" t="s">
        <v>615</v>
      </c>
      <c r="C3485" s="28" t="s">
        <v>501</v>
      </c>
      <c r="D3485" s="28" t="s">
        <v>52</v>
      </c>
      <c r="E3485" s="28" t="s">
        <v>237</v>
      </c>
      <c r="F3485" s="28" t="s">
        <v>59</v>
      </c>
      <c r="G3485" s="28" t="s">
        <v>46</v>
      </c>
      <c r="H3485" s="16">
        <v>10.5</v>
      </c>
      <c r="I3485" s="16" t="s">
        <v>3548</v>
      </c>
      <c r="J3485" t="s">
        <v>3879</v>
      </c>
      <c r="K3485" t="s">
        <v>3878</v>
      </c>
    </row>
    <row r="3486" spans="2:11" hidden="1" x14ac:dyDescent="0.25">
      <c r="B3486" s="28" t="s">
        <v>615</v>
      </c>
      <c r="C3486" s="28" t="s">
        <v>501</v>
      </c>
      <c r="D3486" s="28" t="s">
        <v>52</v>
      </c>
      <c r="E3486" s="28" t="s">
        <v>237</v>
      </c>
      <c r="F3486" s="28" t="s">
        <v>59</v>
      </c>
      <c r="G3486" s="28" t="s">
        <v>46</v>
      </c>
      <c r="H3486" s="16" t="s">
        <v>32</v>
      </c>
      <c r="I3486" s="16" t="s">
        <v>3549</v>
      </c>
      <c r="J3486" t="s">
        <v>3879</v>
      </c>
      <c r="K3486" t="s">
        <v>3878</v>
      </c>
    </row>
    <row r="3487" spans="2:11" hidden="1" x14ac:dyDescent="0.25">
      <c r="B3487" s="28" t="s">
        <v>615</v>
      </c>
      <c r="C3487" s="28" t="s">
        <v>501</v>
      </c>
      <c r="D3487" s="28" t="s">
        <v>52</v>
      </c>
      <c r="E3487" s="28" t="s">
        <v>237</v>
      </c>
      <c r="F3487" s="28" t="s">
        <v>59</v>
      </c>
      <c r="G3487" s="28" t="s">
        <v>46</v>
      </c>
      <c r="H3487" s="16">
        <v>11.5</v>
      </c>
      <c r="I3487" s="16" t="s">
        <v>3550</v>
      </c>
      <c r="J3487" t="s">
        <v>3879</v>
      </c>
      <c r="K3487" t="s">
        <v>3878</v>
      </c>
    </row>
    <row r="3488" spans="2:11" hidden="1" x14ac:dyDescent="0.25">
      <c r="B3488" s="44" t="s">
        <v>615</v>
      </c>
      <c r="C3488" s="44" t="s">
        <v>501</v>
      </c>
      <c r="D3488" s="44" t="s">
        <v>52</v>
      </c>
      <c r="E3488" s="44" t="s">
        <v>237</v>
      </c>
      <c r="F3488" s="44" t="s">
        <v>59</v>
      </c>
      <c r="G3488" s="44" t="s">
        <v>46</v>
      </c>
      <c r="H3488" s="53" t="s">
        <v>34</v>
      </c>
      <c r="I3488" s="53" t="s">
        <v>3551</v>
      </c>
      <c r="J3488" t="s">
        <v>3879</v>
      </c>
      <c r="K3488" t="s">
        <v>3878</v>
      </c>
    </row>
    <row r="3489" spans="2:11" x14ac:dyDescent="0.25">
      <c r="B3489" s="56" t="s">
        <v>617</v>
      </c>
      <c r="C3489" s="56" t="s">
        <v>882</v>
      </c>
      <c r="D3489" s="56" t="s">
        <v>650</v>
      </c>
      <c r="E3489" s="56" t="s">
        <v>511</v>
      </c>
      <c r="F3489" s="56" t="s">
        <v>45</v>
      </c>
      <c r="G3489" s="56" t="s">
        <v>538</v>
      </c>
      <c r="H3489" s="57" t="s">
        <v>20</v>
      </c>
      <c r="I3489" s="57" t="s">
        <v>3552</v>
      </c>
      <c r="J3489" s="56" t="s">
        <v>3883</v>
      </c>
      <c r="K3489" s="56" t="s">
        <v>3878</v>
      </c>
    </row>
    <row r="3490" spans="2:11" x14ac:dyDescent="0.25">
      <c r="B3490" s="56" t="s">
        <v>617</v>
      </c>
      <c r="C3490" s="56" t="s">
        <v>882</v>
      </c>
      <c r="D3490" s="56" t="s">
        <v>650</v>
      </c>
      <c r="E3490" s="56" t="s">
        <v>511</v>
      </c>
      <c r="F3490" s="56" t="s">
        <v>45</v>
      </c>
      <c r="G3490" s="56" t="s">
        <v>538</v>
      </c>
      <c r="H3490" s="57">
        <v>5.5</v>
      </c>
      <c r="I3490" s="57" t="s">
        <v>3553</v>
      </c>
      <c r="J3490" s="56" t="s">
        <v>3883</v>
      </c>
      <c r="K3490" s="56" t="s">
        <v>3878</v>
      </c>
    </row>
    <row r="3491" spans="2:11" x14ac:dyDescent="0.25">
      <c r="B3491" s="56" t="s">
        <v>617</v>
      </c>
      <c r="C3491" s="56" t="s">
        <v>882</v>
      </c>
      <c r="D3491" s="56" t="s">
        <v>650</v>
      </c>
      <c r="E3491" s="56" t="s">
        <v>511</v>
      </c>
      <c r="F3491" s="56" t="s">
        <v>45</v>
      </c>
      <c r="G3491" s="56" t="s">
        <v>538</v>
      </c>
      <c r="H3491" s="57" t="s">
        <v>22</v>
      </c>
      <c r="I3491" s="57" t="s">
        <v>3554</v>
      </c>
      <c r="J3491" s="56" t="s">
        <v>3883</v>
      </c>
      <c r="K3491" s="56" t="s">
        <v>3878</v>
      </c>
    </row>
    <row r="3492" spans="2:11" x14ac:dyDescent="0.25">
      <c r="B3492" s="56" t="s">
        <v>617</v>
      </c>
      <c r="C3492" s="56" t="s">
        <v>882</v>
      </c>
      <c r="D3492" s="56" t="s">
        <v>650</v>
      </c>
      <c r="E3492" s="56" t="s">
        <v>511</v>
      </c>
      <c r="F3492" s="56" t="s">
        <v>45</v>
      </c>
      <c r="G3492" s="56" t="s">
        <v>538</v>
      </c>
      <c r="H3492" s="57">
        <v>6.5</v>
      </c>
      <c r="I3492" s="57" t="s">
        <v>3555</v>
      </c>
      <c r="J3492" s="56" t="s">
        <v>3883</v>
      </c>
      <c r="K3492" s="56" t="s">
        <v>3878</v>
      </c>
    </row>
    <row r="3493" spans="2:11" x14ac:dyDescent="0.25">
      <c r="B3493" s="56" t="s">
        <v>617</v>
      </c>
      <c r="C3493" s="56" t="s">
        <v>882</v>
      </c>
      <c r="D3493" s="56" t="s">
        <v>650</v>
      </c>
      <c r="E3493" s="56" t="s">
        <v>511</v>
      </c>
      <c r="F3493" s="56" t="s">
        <v>45</v>
      </c>
      <c r="G3493" s="56" t="s">
        <v>538</v>
      </c>
      <c r="H3493" s="57" t="s">
        <v>24</v>
      </c>
      <c r="I3493" s="57" t="s">
        <v>3556</v>
      </c>
      <c r="J3493" s="56" t="s">
        <v>3883</v>
      </c>
      <c r="K3493" s="56" t="s">
        <v>3878</v>
      </c>
    </row>
    <row r="3494" spans="2:11" x14ac:dyDescent="0.25">
      <c r="B3494" s="56" t="s">
        <v>617</v>
      </c>
      <c r="C3494" s="56" t="s">
        <v>882</v>
      </c>
      <c r="D3494" s="56" t="s">
        <v>650</v>
      </c>
      <c r="E3494" s="56" t="s">
        <v>511</v>
      </c>
      <c r="F3494" s="56" t="s">
        <v>45</v>
      </c>
      <c r="G3494" s="56" t="s">
        <v>538</v>
      </c>
      <c r="H3494" s="57">
        <v>7.5</v>
      </c>
      <c r="I3494" s="57" t="s">
        <v>3557</v>
      </c>
      <c r="J3494" s="56" t="s">
        <v>3883</v>
      </c>
      <c r="K3494" s="56" t="s">
        <v>3878</v>
      </c>
    </row>
    <row r="3495" spans="2:11" x14ac:dyDescent="0.25">
      <c r="B3495" s="56" t="s">
        <v>617</v>
      </c>
      <c r="C3495" s="56" t="s">
        <v>882</v>
      </c>
      <c r="D3495" s="56" t="s">
        <v>650</v>
      </c>
      <c r="E3495" s="56" t="s">
        <v>511</v>
      </c>
      <c r="F3495" s="56" t="s">
        <v>45</v>
      </c>
      <c r="G3495" s="56" t="s">
        <v>538</v>
      </c>
      <c r="H3495" s="57" t="s">
        <v>26</v>
      </c>
      <c r="I3495" s="57" t="s">
        <v>3558</v>
      </c>
      <c r="J3495" s="56" t="s">
        <v>3883</v>
      </c>
      <c r="K3495" s="56" t="s">
        <v>3878</v>
      </c>
    </row>
    <row r="3496" spans="2:11" x14ac:dyDescent="0.25">
      <c r="B3496" s="56" t="s">
        <v>617</v>
      </c>
      <c r="C3496" s="56" t="s">
        <v>882</v>
      </c>
      <c r="D3496" s="56" t="s">
        <v>650</v>
      </c>
      <c r="E3496" s="56" t="s">
        <v>511</v>
      </c>
      <c r="F3496" s="56" t="s">
        <v>45</v>
      </c>
      <c r="G3496" s="56" t="s">
        <v>538</v>
      </c>
      <c r="H3496" s="57">
        <v>8.5</v>
      </c>
      <c r="I3496" s="57" t="s">
        <v>3559</v>
      </c>
      <c r="J3496" s="56" t="s">
        <v>3883</v>
      </c>
      <c r="K3496" s="56" t="s">
        <v>3878</v>
      </c>
    </row>
    <row r="3497" spans="2:11" x14ac:dyDescent="0.25">
      <c r="B3497" s="56" t="s">
        <v>617</v>
      </c>
      <c r="C3497" s="56" t="s">
        <v>882</v>
      </c>
      <c r="D3497" s="56" t="s">
        <v>650</v>
      </c>
      <c r="E3497" s="56" t="s">
        <v>511</v>
      </c>
      <c r="F3497" s="56" t="s">
        <v>45</v>
      </c>
      <c r="G3497" s="56" t="s">
        <v>538</v>
      </c>
      <c r="H3497" s="57" t="s">
        <v>28</v>
      </c>
      <c r="I3497" s="57" t="s">
        <v>3560</v>
      </c>
      <c r="J3497" s="56" t="s">
        <v>3883</v>
      </c>
      <c r="K3497" s="56" t="s">
        <v>3878</v>
      </c>
    </row>
    <row r="3498" spans="2:11" x14ac:dyDescent="0.25">
      <c r="B3498" s="56" t="s">
        <v>617</v>
      </c>
      <c r="C3498" s="56" t="s">
        <v>882</v>
      </c>
      <c r="D3498" s="56" t="s">
        <v>650</v>
      </c>
      <c r="E3498" s="56" t="s">
        <v>511</v>
      </c>
      <c r="F3498" s="56" t="s">
        <v>45</v>
      </c>
      <c r="G3498" s="56" t="s">
        <v>538</v>
      </c>
      <c r="H3498" s="57">
        <v>9.5</v>
      </c>
      <c r="I3498" s="57" t="s">
        <v>3561</v>
      </c>
      <c r="J3498" s="56" t="s">
        <v>3883</v>
      </c>
      <c r="K3498" s="56" t="s">
        <v>3878</v>
      </c>
    </row>
    <row r="3499" spans="2:11" x14ac:dyDescent="0.25">
      <c r="B3499" s="56" t="s">
        <v>617</v>
      </c>
      <c r="C3499" s="56" t="s">
        <v>882</v>
      </c>
      <c r="D3499" s="56" t="s">
        <v>650</v>
      </c>
      <c r="E3499" s="56" t="s">
        <v>511</v>
      </c>
      <c r="F3499" s="56" t="s">
        <v>45</v>
      </c>
      <c r="G3499" s="56" t="s">
        <v>538</v>
      </c>
      <c r="H3499" s="57" t="s">
        <v>30</v>
      </c>
      <c r="I3499" s="57" t="s">
        <v>3562</v>
      </c>
      <c r="J3499" s="56" t="s">
        <v>3883</v>
      </c>
      <c r="K3499" s="56" t="s">
        <v>3878</v>
      </c>
    </row>
    <row r="3500" spans="2:11" hidden="1" x14ac:dyDescent="0.25">
      <c r="B3500" s="54" t="s">
        <v>618</v>
      </c>
      <c r="C3500" s="54" t="s">
        <v>717</v>
      </c>
      <c r="D3500" s="54" t="s">
        <v>55</v>
      </c>
      <c r="E3500" s="54" t="s">
        <v>237</v>
      </c>
      <c r="F3500" s="54" t="s">
        <v>45</v>
      </c>
      <c r="G3500" s="54" t="s">
        <v>49</v>
      </c>
      <c r="H3500" s="55" t="s">
        <v>18</v>
      </c>
      <c r="I3500" s="55" t="s">
        <v>3563</v>
      </c>
      <c r="J3500" t="e">
        <v>#N/A</v>
      </c>
      <c r="K3500" t="s">
        <v>3878</v>
      </c>
    </row>
    <row r="3501" spans="2:11" hidden="1" x14ac:dyDescent="0.25">
      <c r="B3501" s="28" t="s">
        <v>618</v>
      </c>
      <c r="C3501" s="28" t="s">
        <v>717</v>
      </c>
      <c r="D3501" s="28" t="s">
        <v>55</v>
      </c>
      <c r="E3501" s="28" t="s">
        <v>237</v>
      </c>
      <c r="F3501" s="28" t="s">
        <v>45</v>
      </c>
      <c r="G3501" s="28" t="s">
        <v>49</v>
      </c>
      <c r="H3501" s="16" t="s">
        <v>20</v>
      </c>
      <c r="I3501" s="16" t="s">
        <v>3564</v>
      </c>
      <c r="J3501" t="e">
        <v>#N/A</v>
      </c>
      <c r="K3501" t="s">
        <v>3878</v>
      </c>
    </row>
    <row r="3502" spans="2:11" hidden="1" x14ac:dyDescent="0.25">
      <c r="B3502" s="28" t="s">
        <v>618</v>
      </c>
      <c r="C3502" s="28" t="s">
        <v>717</v>
      </c>
      <c r="D3502" s="28" t="s">
        <v>55</v>
      </c>
      <c r="E3502" s="28" t="s">
        <v>237</v>
      </c>
      <c r="F3502" s="28" t="s">
        <v>45</v>
      </c>
      <c r="G3502" s="28" t="s">
        <v>49</v>
      </c>
      <c r="H3502" s="16" t="s">
        <v>22</v>
      </c>
      <c r="I3502" s="16" t="s">
        <v>3565</v>
      </c>
      <c r="J3502" t="e">
        <v>#N/A</v>
      </c>
      <c r="K3502" t="s">
        <v>3878</v>
      </c>
    </row>
    <row r="3503" spans="2:11" hidden="1" x14ac:dyDescent="0.25">
      <c r="B3503" s="28" t="s">
        <v>618</v>
      </c>
      <c r="C3503" s="28" t="s">
        <v>717</v>
      </c>
      <c r="D3503" s="28" t="s">
        <v>55</v>
      </c>
      <c r="E3503" s="28" t="s">
        <v>237</v>
      </c>
      <c r="F3503" s="28" t="s">
        <v>45</v>
      </c>
      <c r="G3503" s="28" t="s">
        <v>49</v>
      </c>
      <c r="H3503" s="16" t="s">
        <v>24</v>
      </c>
      <c r="I3503" s="16" t="s">
        <v>3566</v>
      </c>
      <c r="J3503" t="e">
        <v>#N/A</v>
      </c>
      <c r="K3503" t="s">
        <v>3878</v>
      </c>
    </row>
    <row r="3504" spans="2:11" hidden="1" x14ac:dyDescent="0.25">
      <c r="B3504" s="28" t="s">
        <v>618</v>
      </c>
      <c r="C3504" s="28" t="s">
        <v>717</v>
      </c>
      <c r="D3504" s="28" t="s">
        <v>55</v>
      </c>
      <c r="E3504" s="28" t="s">
        <v>237</v>
      </c>
      <c r="F3504" s="28" t="s">
        <v>45</v>
      </c>
      <c r="G3504" s="28" t="s">
        <v>49</v>
      </c>
      <c r="H3504" s="16" t="s">
        <v>26</v>
      </c>
      <c r="I3504" s="16" t="s">
        <v>3567</v>
      </c>
      <c r="J3504" t="e">
        <v>#N/A</v>
      </c>
      <c r="K3504" t="s">
        <v>3878</v>
      </c>
    </row>
    <row r="3505" spans="2:11" hidden="1" x14ac:dyDescent="0.25">
      <c r="B3505" s="28" t="s">
        <v>618</v>
      </c>
      <c r="C3505" s="28" t="s">
        <v>717</v>
      </c>
      <c r="D3505" s="28" t="s">
        <v>55</v>
      </c>
      <c r="E3505" s="28" t="s">
        <v>237</v>
      </c>
      <c r="F3505" s="28" t="s">
        <v>45</v>
      </c>
      <c r="G3505" s="28" t="s">
        <v>49</v>
      </c>
      <c r="H3505" s="16" t="s">
        <v>28</v>
      </c>
      <c r="I3505" s="16" t="s">
        <v>3568</v>
      </c>
      <c r="J3505" t="e">
        <v>#N/A</v>
      </c>
      <c r="K3505" t="s">
        <v>3878</v>
      </c>
    </row>
    <row r="3506" spans="2:11" hidden="1" x14ac:dyDescent="0.25">
      <c r="B3506" s="28" t="s">
        <v>618</v>
      </c>
      <c r="C3506" s="28" t="s">
        <v>717</v>
      </c>
      <c r="D3506" s="28" t="s">
        <v>55</v>
      </c>
      <c r="E3506" s="28" t="s">
        <v>237</v>
      </c>
      <c r="F3506" s="28" t="s">
        <v>45</v>
      </c>
      <c r="G3506" s="28" t="s">
        <v>49</v>
      </c>
      <c r="H3506" s="16" t="s">
        <v>30</v>
      </c>
      <c r="I3506" s="16" t="s">
        <v>3569</v>
      </c>
      <c r="J3506" t="e">
        <v>#N/A</v>
      </c>
      <c r="K3506" t="s">
        <v>3878</v>
      </c>
    </row>
    <row r="3507" spans="2:11" hidden="1" x14ac:dyDescent="0.25">
      <c r="B3507" s="28" t="s">
        <v>618</v>
      </c>
      <c r="C3507" s="28" t="s">
        <v>717</v>
      </c>
      <c r="D3507" s="28" t="s">
        <v>55</v>
      </c>
      <c r="E3507" s="28" t="s">
        <v>237</v>
      </c>
      <c r="F3507" s="28" t="s">
        <v>45</v>
      </c>
      <c r="G3507" s="28" t="s">
        <v>49</v>
      </c>
      <c r="H3507" s="16" t="s">
        <v>32</v>
      </c>
      <c r="I3507" s="16" t="s">
        <v>3570</v>
      </c>
      <c r="J3507" t="e">
        <v>#N/A</v>
      </c>
      <c r="K3507" t="s">
        <v>3878</v>
      </c>
    </row>
    <row r="3508" spans="2:11" hidden="1" x14ac:dyDescent="0.25">
      <c r="B3508" s="28" t="s">
        <v>619</v>
      </c>
      <c r="C3508" s="28" t="s">
        <v>717</v>
      </c>
      <c r="D3508" s="28" t="s">
        <v>55</v>
      </c>
      <c r="E3508" s="28" t="s">
        <v>237</v>
      </c>
      <c r="F3508" s="28" t="s">
        <v>45</v>
      </c>
      <c r="G3508" s="28" t="s">
        <v>49</v>
      </c>
      <c r="H3508" s="16" t="s">
        <v>12</v>
      </c>
      <c r="I3508" s="16" t="s">
        <v>3571</v>
      </c>
      <c r="J3508" t="e">
        <v>#N/A</v>
      </c>
      <c r="K3508" t="s">
        <v>3878</v>
      </c>
    </row>
    <row r="3509" spans="2:11" hidden="1" x14ac:dyDescent="0.25">
      <c r="B3509" s="28" t="s">
        <v>619</v>
      </c>
      <c r="C3509" s="28" t="s">
        <v>717</v>
      </c>
      <c r="D3509" s="28" t="s">
        <v>55</v>
      </c>
      <c r="E3509" s="28" t="s">
        <v>237</v>
      </c>
      <c r="F3509" s="28" t="s">
        <v>45</v>
      </c>
      <c r="G3509" s="28" t="s">
        <v>49</v>
      </c>
      <c r="H3509" s="16">
        <v>1.5</v>
      </c>
      <c r="I3509" s="16" t="s">
        <v>3572</v>
      </c>
      <c r="J3509" t="e">
        <v>#N/A</v>
      </c>
      <c r="K3509" t="s">
        <v>3878</v>
      </c>
    </row>
    <row r="3510" spans="2:11" hidden="1" x14ac:dyDescent="0.25">
      <c r="B3510" s="28" t="s">
        <v>619</v>
      </c>
      <c r="C3510" s="28" t="s">
        <v>717</v>
      </c>
      <c r="D3510" s="28" t="s">
        <v>55</v>
      </c>
      <c r="E3510" s="28" t="s">
        <v>237</v>
      </c>
      <c r="F3510" s="28" t="s">
        <v>45</v>
      </c>
      <c r="G3510" s="28" t="s">
        <v>49</v>
      </c>
      <c r="H3510" s="16" t="s">
        <v>14</v>
      </c>
      <c r="I3510" s="16" t="s">
        <v>3573</v>
      </c>
      <c r="J3510" t="e">
        <v>#N/A</v>
      </c>
      <c r="K3510" t="s">
        <v>3878</v>
      </c>
    </row>
    <row r="3511" spans="2:11" hidden="1" x14ac:dyDescent="0.25">
      <c r="B3511" s="28" t="s">
        <v>619</v>
      </c>
      <c r="C3511" s="28" t="s">
        <v>717</v>
      </c>
      <c r="D3511" s="28" t="s">
        <v>55</v>
      </c>
      <c r="E3511" s="28" t="s">
        <v>237</v>
      </c>
      <c r="F3511" s="28" t="s">
        <v>45</v>
      </c>
      <c r="G3511" s="28" t="s">
        <v>49</v>
      </c>
      <c r="H3511" s="16">
        <v>2.5</v>
      </c>
      <c r="I3511" s="16" t="s">
        <v>3574</v>
      </c>
      <c r="J3511" t="e">
        <v>#N/A</v>
      </c>
      <c r="K3511" t="s">
        <v>3878</v>
      </c>
    </row>
    <row r="3512" spans="2:11" hidden="1" x14ac:dyDescent="0.25">
      <c r="B3512" s="28" t="s">
        <v>619</v>
      </c>
      <c r="C3512" s="28" t="s">
        <v>717</v>
      </c>
      <c r="D3512" s="28" t="s">
        <v>55</v>
      </c>
      <c r="E3512" s="28" t="s">
        <v>237</v>
      </c>
      <c r="F3512" s="28" t="s">
        <v>45</v>
      </c>
      <c r="G3512" s="28" t="s">
        <v>49</v>
      </c>
      <c r="H3512" s="16" t="s">
        <v>16</v>
      </c>
      <c r="I3512" s="16" t="s">
        <v>3575</v>
      </c>
      <c r="J3512" t="e">
        <v>#N/A</v>
      </c>
      <c r="K3512" t="s">
        <v>3878</v>
      </c>
    </row>
    <row r="3513" spans="2:11" hidden="1" x14ac:dyDescent="0.25">
      <c r="B3513" s="28" t="s">
        <v>619</v>
      </c>
      <c r="C3513" s="28" t="s">
        <v>717</v>
      </c>
      <c r="D3513" s="28" t="s">
        <v>55</v>
      </c>
      <c r="E3513" s="28" t="s">
        <v>237</v>
      </c>
      <c r="F3513" s="28" t="s">
        <v>45</v>
      </c>
      <c r="G3513" s="28" t="s">
        <v>49</v>
      </c>
      <c r="H3513" s="16">
        <v>3.5</v>
      </c>
      <c r="I3513" s="16" t="s">
        <v>3576</v>
      </c>
      <c r="J3513" t="e">
        <v>#N/A</v>
      </c>
      <c r="K3513" t="s">
        <v>3878</v>
      </c>
    </row>
    <row r="3514" spans="2:11" hidden="1" x14ac:dyDescent="0.25">
      <c r="B3514" s="28" t="s">
        <v>619</v>
      </c>
      <c r="C3514" s="28" t="s">
        <v>717</v>
      </c>
      <c r="D3514" s="28" t="s">
        <v>55</v>
      </c>
      <c r="E3514" s="28" t="s">
        <v>237</v>
      </c>
      <c r="F3514" s="28" t="s">
        <v>45</v>
      </c>
      <c r="G3514" s="28" t="s">
        <v>49</v>
      </c>
      <c r="H3514" s="16" t="s">
        <v>18</v>
      </c>
      <c r="I3514" s="16" t="s">
        <v>3577</v>
      </c>
      <c r="J3514" t="e">
        <v>#N/A</v>
      </c>
      <c r="K3514" t="s">
        <v>3878</v>
      </c>
    </row>
    <row r="3515" spans="2:11" hidden="1" x14ac:dyDescent="0.25">
      <c r="B3515" s="28" t="s">
        <v>619</v>
      </c>
      <c r="C3515" s="28" t="s">
        <v>717</v>
      </c>
      <c r="D3515" s="28" t="s">
        <v>55</v>
      </c>
      <c r="E3515" s="28" t="s">
        <v>237</v>
      </c>
      <c r="F3515" s="28" t="s">
        <v>45</v>
      </c>
      <c r="G3515" s="28" t="s">
        <v>49</v>
      </c>
      <c r="H3515" s="16">
        <v>4.5</v>
      </c>
      <c r="I3515" s="16" t="s">
        <v>3578</v>
      </c>
      <c r="J3515" t="e">
        <v>#N/A</v>
      </c>
      <c r="K3515" t="s">
        <v>3878</v>
      </c>
    </row>
    <row r="3516" spans="2:11" hidden="1" x14ac:dyDescent="0.25">
      <c r="B3516" s="28" t="s">
        <v>619</v>
      </c>
      <c r="C3516" s="28" t="s">
        <v>717</v>
      </c>
      <c r="D3516" s="28" t="s">
        <v>55</v>
      </c>
      <c r="E3516" s="28" t="s">
        <v>237</v>
      </c>
      <c r="F3516" s="28" t="s">
        <v>45</v>
      </c>
      <c r="G3516" s="28" t="s">
        <v>49</v>
      </c>
      <c r="H3516" s="16" t="s">
        <v>34</v>
      </c>
      <c r="I3516" s="16" t="s">
        <v>3579</v>
      </c>
      <c r="J3516" t="e">
        <v>#N/A</v>
      </c>
      <c r="K3516" t="s">
        <v>3878</v>
      </c>
    </row>
    <row r="3517" spans="2:11" hidden="1" x14ac:dyDescent="0.25">
      <c r="B3517" s="28" t="s">
        <v>619</v>
      </c>
      <c r="C3517" s="28" t="s">
        <v>717</v>
      </c>
      <c r="D3517" s="28" t="s">
        <v>55</v>
      </c>
      <c r="E3517" s="28" t="s">
        <v>237</v>
      </c>
      <c r="F3517" s="28" t="s">
        <v>45</v>
      </c>
      <c r="G3517" s="28" t="s">
        <v>49</v>
      </c>
      <c r="H3517" s="16">
        <v>12.5</v>
      </c>
      <c r="I3517" s="16" t="s">
        <v>3580</v>
      </c>
      <c r="J3517" t="e">
        <v>#N/A</v>
      </c>
      <c r="K3517" t="s">
        <v>3878</v>
      </c>
    </row>
    <row r="3518" spans="2:11" hidden="1" x14ac:dyDescent="0.25">
      <c r="B3518" s="28" t="s">
        <v>619</v>
      </c>
      <c r="C3518" s="28" t="s">
        <v>717</v>
      </c>
      <c r="D3518" s="28" t="s">
        <v>55</v>
      </c>
      <c r="E3518" s="28" t="s">
        <v>237</v>
      </c>
      <c r="F3518" s="28" t="s">
        <v>45</v>
      </c>
      <c r="G3518" s="28" t="s">
        <v>49</v>
      </c>
      <c r="H3518" s="16" t="s">
        <v>36</v>
      </c>
      <c r="I3518" s="16" t="s">
        <v>3581</v>
      </c>
      <c r="J3518" t="e">
        <v>#N/A</v>
      </c>
      <c r="K3518" t="s">
        <v>3878</v>
      </c>
    </row>
    <row r="3519" spans="2:11" hidden="1" x14ac:dyDescent="0.25">
      <c r="B3519" s="44" t="s">
        <v>619</v>
      </c>
      <c r="C3519" s="44" t="s">
        <v>717</v>
      </c>
      <c r="D3519" s="44" t="s">
        <v>55</v>
      </c>
      <c r="E3519" s="44" t="s">
        <v>237</v>
      </c>
      <c r="F3519" s="44" t="s">
        <v>45</v>
      </c>
      <c r="G3519" s="44" t="s">
        <v>49</v>
      </c>
      <c r="H3519" s="53">
        <v>13.5</v>
      </c>
      <c r="I3519" s="53" t="s">
        <v>3582</v>
      </c>
      <c r="J3519" t="e">
        <v>#N/A</v>
      </c>
      <c r="K3519" t="s">
        <v>3878</v>
      </c>
    </row>
    <row r="3520" spans="2:11" x14ac:dyDescent="0.25">
      <c r="B3520" s="56" t="s">
        <v>621</v>
      </c>
      <c r="C3520" s="56" t="s">
        <v>2967</v>
      </c>
      <c r="D3520" s="56" t="s">
        <v>558</v>
      </c>
      <c r="E3520" s="56" t="s">
        <v>511</v>
      </c>
      <c r="F3520" s="56" t="s">
        <v>45</v>
      </c>
      <c r="G3520" s="56" t="s">
        <v>538</v>
      </c>
      <c r="H3520" s="57" t="s">
        <v>18</v>
      </c>
      <c r="I3520" s="57" t="s">
        <v>3583</v>
      </c>
      <c r="J3520" s="56" t="s">
        <v>3883</v>
      </c>
      <c r="K3520" s="56" t="s">
        <v>3878</v>
      </c>
    </row>
    <row r="3521" spans="2:11" x14ac:dyDescent="0.25">
      <c r="B3521" s="56" t="s">
        <v>621</v>
      </c>
      <c r="C3521" s="56" t="s">
        <v>2967</v>
      </c>
      <c r="D3521" s="56" t="s">
        <v>558</v>
      </c>
      <c r="E3521" s="56" t="s">
        <v>511</v>
      </c>
      <c r="F3521" s="56" t="s">
        <v>45</v>
      </c>
      <c r="G3521" s="56" t="s">
        <v>538</v>
      </c>
      <c r="H3521" s="57" t="s">
        <v>20</v>
      </c>
      <c r="I3521" s="57" t="s">
        <v>3584</v>
      </c>
      <c r="J3521" s="56" t="s">
        <v>3883</v>
      </c>
      <c r="K3521" s="56" t="s">
        <v>3878</v>
      </c>
    </row>
    <row r="3522" spans="2:11" x14ac:dyDescent="0.25">
      <c r="B3522" s="56" t="s">
        <v>621</v>
      </c>
      <c r="C3522" s="56" t="s">
        <v>2967</v>
      </c>
      <c r="D3522" s="56" t="s">
        <v>558</v>
      </c>
      <c r="E3522" s="56" t="s">
        <v>511</v>
      </c>
      <c r="F3522" s="56" t="s">
        <v>45</v>
      </c>
      <c r="G3522" s="56" t="s">
        <v>538</v>
      </c>
      <c r="H3522" s="57" t="s">
        <v>22</v>
      </c>
      <c r="I3522" s="57" t="s">
        <v>3585</v>
      </c>
      <c r="J3522" s="56" t="s">
        <v>3883</v>
      </c>
      <c r="K3522" s="56" t="s">
        <v>3878</v>
      </c>
    </row>
    <row r="3523" spans="2:11" x14ac:dyDescent="0.25">
      <c r="B3523" s="56" t="s">
        <v>621</v>
      </c>
      <c r="C3523" s="56" t="s">
        <v>2967</v>
      </c>
      <c r="D3523" s="56" t="s">
        <v>558</v>
      </c>
      <c r="E3523" s="56" t="s">
        <v>511</v>
      </c>
      <c r="F3523" s="56" t="s">
        <v>45</v>
      </c>
      <c r="G3523" s="56" t="s">
        <v>538</v>
      </c>
      <c r="H3523" s="57" t="s">
        <v>24</v>
      </c>
      <c r="I3523" s="57" t="s">
        <v>3586</v>
      </c>
      <c r="J3523" s="56" t="s">
        <v>3883</v>
      </c>
      <c r="K3523" s="56" t="s">
        <v>3878</v>
      </c>
    </row>
    <row r="3524" spans="2:11" x14ac:dyDescent="0.25">
      <c r="B3524" s="56" t="s">
        <v>621</v>
      </c>
      <c r="C3524" s="56" t="s">
        <v>2967</v>
      </c>
      <c r="D3524" s="56" t="s">
        <v>558</v>
      </c>
      <c r="E3524" s="56" t="s">
        <v>511</v>
      </c>
      <c r="F3524" s="56" t="s">
        <v>45</v>
      </c>
      <c r="G3524" s="56" t="s">
        <v>538</v>
      </c>
      <c r="H3524" s="57" t="s">
        <v>26</v>
      </c>
      <c r="I3524" s="57" t="s">
        <v>3587</v>
      </c>
      <c r="J3524" s="56" t="s">
        <v>3883</v>
      </c>
      <c r="K3524" s="56" t="s">
        <v>3878</v>
      </c>
    </row>
    <row r="3525" spans="2:11" x14ac:dyDescent="0.25">
      <c r="B3525" s="56" t="s">
        <v>621</v>
      </c>
      <c r="C3525" s="56" t="s">
        <v>2967</v>
      </c>
      <c r="D3525" s="56" t="s">
        <v>558</v>
      </c>
      <c r="E3525" s="56" t="s">
        <v>511</v>
      </c>
      <c r="F3525" s="56" t="s">
        <v>45</v>
      </c>
      <c r="G3525" s="56" t="s">
        <v>538</v>
      </c>
      <c r="H3525" s="57" t="s">
        <v>28</v>
      </c>
      <c r="I3525" s="57" t="s">
        <v>3588</v>
      </c>
      <c r="J3525" s="56" t="s">
        <v>3883</v>
      </c>
      <c r="K3525" s="56" t="s">
        <v>3878</v>
      </c>
    </row>
    <row r="3526" spans="2:11" x14ac:dyDescent="0.25">
      <c r="B3526" s="56" t="s">
        <v>621</v>
      </c>
      <c r="C3526" s="56" t="s">
        <v>2967</v>
      </c>
      <c r="D3526" s="56" t="s">
        <v>558</v>
      </c>
      <c r="E3526" s="56" t="s">
        <v>511</v>
      </c>
      <c r="F3526" s="56" t="s">
        <v>45</v>
      </c>
      <c r="G3526" s="56" t="s">
        <v>538</v>
      </c>
      <c r="H3526" s="57" t="s">
        <v>30</v>
      </c>
      <c r="I3526" s="57" t="s">
        <v>3589</v>
      </c>
      <c r="J3526" s="56" t="s">
        <v>3883</v>
      </c>
      <c r="K3526" s="56" t="s">
        <v>3878</v>
      </c>
    </row>
    <row r="3527" spans="2:11" x14ac:dyDescent="0.25">
      <c r="B3527" s="56" t="s">
        <v>621</v>
      </c>
      <c r="C3527" s="56" t="s">
        <v>2967</v>
      </c>
      <c r="D3527" s="56" t="s">
        <v>558</v>
      </c>
      <c r="E3527" s="56" t="s">
        <v>511</v>
      </c>
      <c r="F3527" s="56" t="s">
        <v>45</v>
      </c>
      <c r="G3527" s="56" t="s">
        <v>538</v>
      </c>
      <c r="H3527" s="57" t="s">
        <v>32</v>
      </c>
      <c r="I3527" s="57" t="s">
        <v>3590</v>
      </c>
      <c r="J3527" s="56" t="s">
        <v>3883</v>
      </c>
      <c r="K3527" s="56" t="s">
        <v>3878</v>
      </c>
    </row>
    <row r="3528" spans="2:11" x14ac:dyDescent="0.25">
      <c r="B3528" s="56" t="s">
        <v>623</v>
      </c>
      <c r="C3528" s="56" t="s">
        <v>882</v>
      </c>
      <c r="D3528" s="56" t="s">
        <v>650</v>
      </c>
      <c r="E3528" s="56" t="s">
        <v>511</v>
      </c>
      <c r="F3528" s="56" t="s">
        <v>45</v>
      </c>
      <c r="G3528" s="56" t="s">
        <v>538</v>
      </c>
      <c r="H3528" s="57" t="s">
        <v>20</v>
      </c>
      <c r="I3528" s="57" t="s">
        <v>3591</v>
      </c>
      <c r="J3528" s="56" t="s">
        <v>3883</v>
      </c>
      <c r="K3528" s="56" t="s">
        <v>3878</v>
      </c>
    </row>
    <row r="3529" spans="2:11" x14ac:dyDescent="0.25">
      <c r="B3529" s="56" t="s">
        <v>623</v>
      </c>
      <c r="C3529" s="56" t="s">
        <v>882</v>
      </c>
      <c r="D3529" s="56" t="s">
        <v>650</v>
      </c>
      <c r="E3529" s="56" t="s">
        <v>511</v>
      </c>
      <c r="F3529" s="56" t="s">
        <v>45</v>
      </c>
      <c r="G3529" s="56" t="s">
        <v>538</v>
      </c>
      <c r="H3529" s="57">
        <v>5.5</v>
      </c>
      <c r="I3529" s="57" t="s">
        <v>3592</v>
      </c>
      <c r="J3529" s="56" t="s">
        <v>3883</v>
      </c>
      <c r="K3529" s="56" t="s">
        <v>3878</v>
      </c>
    </row>
    <row r="3530" spans="2:11" x14ac:dyDescent="0.25">
      <c r="B3530" s="56" t="s">
        <v>623</v>
      </c>
      <c r="C3530" s="56" t="s">
        <v>882</v>
      </c>
      <c r="D3530" s="56" t="s">
        <v>650</v>
      </c>
      <c r="E3530" s="56" t="s">
        <v>511</v>
      </c>
      <c r="F3530" s="56" t="s">
        <v>45</v>
      </c>
      <c r="G3530" s="56" t="s">
        <v>538</v>
      </c>
      <c r="H3530" s="57" t="s">
        <v>22</v>
      </c>
      <c r="I3530" s="57" t="s">
        <v>3593</v>
      </c>
      <c r="J3530" s="56" t="s">
        <v>3883</v>
      </c>
      <c r="K3530" s="56" t="s">
        <v>3878</v>
      </c>
    </row>
    <row r="3531" spans="2:11" x14ac:dyDescent="0.25">
      <c r="B3531" s="56" t="s">
        <v>623</v>
      </c>
      <c r="C3531" s="56" t="s">
        <v>882</v>
      </c>
      <c r="D3531" s="56" t="s">
        <v>650</v>
      </c>
      <c r="E3531" s="56" t="s">
        <v>511</v>
      </c>
      <c r="F3531" s="56" t="s">
        <v>45</v>
      </c>
      <c r="G3531" s="56" t="s">
        <v>538</v>
      </c>
      <c r="H3531" s="57">
        <v>6.5</v>
      </c>
      <c r="I3531" s="57" t="s">
        <v>3594</v>
      </c>
      <c r="J3531" s="56" t="s">
        <v>3883</v>
      </c>
      <c r="K3531" s="56" t="s">
        <v>3878</v>
      </c>
    </row>
    <row r="3532" spans="2:11" x14ac:dyDescent="0.25">
      <c r="B3532" s="56" t="s">
        <v>623</v>
      </c>
      <c r="C3532" s="56" t="s">
        <v>882</v>
      </c>
      <c r="D3532" s="56" t="s">
        <v>650</v>
      </c>
      <c r="E3532" s="56" t="s">
        <v>511</v>
      </c>
      <c r="F3532" s="56" t="s">
        <v>45</v>
      </c>
      <c r="G3532" s="56" t="s">
        <v>538</v>
      </c>
      <c r="H3532" s="57" t="s">
        <v>24</v>
      </c>
      <c r="I3532" s="57" t="s">
        <v>3595</v>
      </c>
      <c r="J3532" s="56" t="s">
        <v>3883</v>
      </c>
      <c r="K3532" s="56" t="s">
        <v>3878</v>
      </c>
    </row>
    <row r="3533" spans="2:11" x14ac:dyDescent="0.25">
      <c r="B3533" s="56" t="s">
        <v>623</v>
      </c>
      <c r="C3533" s="56" t="s">
        <v>882</v>
      </c>
      <c r="D3533" s="56" t="s">
        <v>650</v>
      </c>
      <c r="E3533" s="56" t="s">
        <v>511</v>
      </c>
      <c r="F3533" s="56" t="s">
        <v>45</v>
      </c>
      <c r="G3533" s="56" t="s">
        <v>538</v>
      </c>
      <c r="H3533" s="57">
        <v>7.5</v>
      </c>
      <c r="I3533" s="57" t="s">
        <v>3596</v>
      </c>
      <c r="J3533" s="56" t="s">
        <v>3883</v>
      </c>
      <c r="K3533" s="56" t="s">
        <v>3878</v>
      </c>
    </row>
    <row r="3534" spans="2:11" x14ac:dyDescent="0.25">
      <c r="B3534" s="56" t="s">
        <v>623</v>
      </c>
      <c r="C3534" s="56" t="s">
        <v>882</v>
      </c>
      <c r="D3534" s="56" t="s">
        <v>650</v>
      </c>
      <c r="E3534" s="56" t="s">
        <v>511</v>
      </c>
      <c r="F3534" s="56" t="s">
        <v>45</v>
      </c>
      <c r="G3534" s="56" t="s">
        <v>538</v>
      </c>
      <c r="H3534" s="57" t="s">
        <v>26</v>
      </c>
      <c r="I3534" s="57" t="s">
        <v>3597</v>
      </c>
      <c r="J3534" s="56" t="s">
        <v>3883</v>
      </c>
      <c r="K3534" s="56" t="s">
        <v>3878</v>
      </c>
    </row>
    <row r="3535" spans="2:11" x14ac:dyDescent="0.25">
      <c r="B3535" s="56" t="s">
        <v>623</v>
      </c>
      <c r="C3535" s="56" t="s">
        <v>882</v>
      </c>
      <c r="D3535" s="56" t="s">
        <v>650</v>
      </c>
      <c r="E3535" s="56" t="s">
        <v>511</v>
      </c>
      <c r="F3535" s="56" t="s">
        <v>45</v>
      </c>
      <c r="G3535" s="56" t="s">
        <v>538</v>
      </c>
      <c r="H3535" s="57">
        <v>8.5</v>
      </c>
      <c r="I3535" s="57" t="s">
        <v>3598</v>
      </c>
      <c r="J3535" s="56" t="s">
        <v>3883</v>
      </c>
      <c r="K3535" s="56" t="s">
        <v>3878</v>
      </c>
    </row>
    <row r="3536" spans="2:11" x14ac:dyDescent="0.25">
      <c r="B3536" s="56" t="s">
        <v>623</v>
      </c>
      <c r="C3536" s="56" t="s">
        <v>882</v>
      </c>
      <c r="D3536" s="56" t="s">
        <v>650</v>
      </c>
      <c r="E3536" s="56" t="s">
        <v>511</v>
      </c>
      <c r="F3536" s="56" t="s">
        <v>45</v>
      </c>
      <c r="G3536" s="56" t="s">
        <v>538</v>
      </c>
      <c r="H3536" s="57" t="s">
        <v>28</v>
      </c>
      <c r="I3536" s="57" t="s">
        <v>3599</v>
      </c>
      <c r="J3536" s="56" t="s">
        <v>3883</v>
      </c>
      <c r="K3536" s="56" t="s">
        <v>3878</v>
      </c>
    </row>
    <row r="3537" spans="2:11" x14ac:dyDescent="0.25">
      <c r="B3537" s="56" t="s">
        <v>623</v>
      </c>
      <c r="C3537" s="56" t="s">
        <v>882</v>
      </c>
      <c r="D3537" s="56" t="s">
        <v>650</v>
      </c>
      <c r="E3537" s="56" t="s">
        <v>511</v>
      </c>
      <c r="F3537" s="56" t="s">
        <v>45</v>
      </c>
      <c r="G3537" s="56" t="s">
        <v>538</v>
      </c>
      <c r="H3537" s="57">
        <v>9.5</v>
      </c>
      <c r="I3537" s="57" t="s">
        <v>3600</v>
      </c>
      <c r="J3537" s="56" t="s">
        <v>3883</v>
      </c>
      <c r="K3537" s="56" t="s">
        <v>3878</v>
      </c>
    </row>
    <row r="3538" spans="2:11" x14ac:dyDescent="0.25">
      <c r="B3538" s="56" t="s">
        <v>623</v>
      </c>
      <c r="C3538" s="56" t="s">
        <v>882</v>
      </c>
      <c r="D3538" s="56" t="s">
        <v>650</v>
      </c>
      <c r="E3538" s="56" t="s">
        <v>511</v>
      </c>
      <c r="F3538" s="56" t="s">
        <v>45</v>
      </c>
      <c r="G3538" s="56" t="s">
        <v>538</v>
      </c>
      <c r="H3538" s="57" t="s">
        <v>30</v>
      </c>
      <c r="I3538" s="57" t="s">
        <v>3601</v>
      </c>
      <c r="J3538" s="56" t="s">
        <v>3883</v>
      </c>
      <c r="K3538" s="56" t="s">
        <v>3878</v>
      </c>
    </row>
    <row r="3539" spans="2:11" x14ac:dyDescent="0.25">
      <c r="B3539" s="56" t="s">
        <v>624</v>
      </c>
      <c r="C3539" s="56" t="s">
        <v>2967</v>
      </c>
      <c r="D3539" s="56" t="s">
        <v>558</v>
      </c>
      <c r="E3539" s="56" t="s">
        <v>511</v>
      </c>
      <c r="F3539" s="56" t="s">
        <v>45</v>
      </c>
      <c r="G3539" s="56" t="s">
        <v>538</v>
      </c>
      <c r="H3539" s="57" t="s">
        <v>12</v>
      </c>
      <c r="I3539" s="57" t="s">
        <v>3602</v>
      </c>
      <c r="J3539" s="56" t="s">
        <v>3883</v>
      </c>
      <c r="K3539" s="56" t="s">
        <v>3878</v>
      </c>
    </row>
    <row r="3540" spans="2:11" x14ac:dyDescent="0.25">
      <c r="B3540" s="56" t="s">
        <v>624</v>
      </c>
      <c r="C3540" s="56" t="s">
        <v>2967</v>
      </c>
      <c r="D3540" s="56" t="s">
        <v>558</v>
      </c>
      <c r="E3540" s="56" t="s">
        <v>511</v>
      </c>
      <c r="F3540" s="56" t="s">
        <v>45</v>
      </c>
      <c r="G3540" s="56" t="s">
        <v>538</v>
      </c>
      <c r="H3540" s="57">
        <v>1.5</v>
      </c>
      <c r="I3540" s="57" t="s">
        <v>3603</v>
      </c>
      <c r="J3540" s="56" t="s">
        <v>3883</v>
      </c>
      <c r="K3540" s="56" t="s">
        <v>3878</v>
      </c>
    </row>
    <row r="3541" spans="2:11" x14ac:dyDescent="0.25">
      <c r="B3541" s="56" t="s">
        <v>624</v>
      </c>
      <c r="C3541" s="56" t="s">
        <v>2967</v>
      </c>
      <c r="D3541" s="56" t="s">
        <v>558</v>
      </c>
      <c r="E3541" s="56" t="s">
        <v>511</v>
      </c>
      <c r="F3541" s="56" t="s">
        <v>45</v>
      </c>
      <c r="G3541" s="56" t="s">
        <v>538</v>
      </c>
      <c r="H3541" s="57" t="s">
        <v>14</v>
      </c>
      <c r="I3541" s="57" t="s">
        <v>3604</v>
      </c>
      <c r="J3541" s="56" t="s">
        <v>3883</v>
      </c>
      <c r="K3541" s="56" t="s">
        <v>3878</v>
      </c>
    </row>
    <row r="3542" spans="2:11" x14ac:dyDescent="0.25">
      <c r="B3542" s="56" t="s">
        <v>624</v>
      </c>
      <c r="C3542" s="56" t="s">
        <v>2967</v>
      </c>
      <c r="D3542" s="56" t="s">
        <v>558</v>
      </c>
      <c r="E3542" s="56" t="s">
        <v>511</v>
      </c>
      <c r="F3542" s="56" t="s">
        <v>45</v>
      </c>
      <c r="G3542" s="56" t="s">
        <v>538</v>
      </c>
      <c r="H3542" s="57">
        <v>2.5</v>
      </c>
      <c r="I3542" s="57" t="s">
        <v>3605</v>
      </c>
      <c r="J3542" s="56" t="s">
        <v>3883</v>
      </c>
      <c r="K3542" s="56" t="s">
        <v>3878</v>
      </c>
    </row>
    <row r="3543" spans="2:11" x14ac:dyDescent="0.25">
      <c r="B3543" s="56" t="s">
        <v>624</v>
      </c>
      <c r="C3543" s="56" t="s">
        <v>2967</v>
      </c>
      <c r="D3543" s="56" t="s">
        <v>558</v>
      </c>
      <c r="E3543" s="56" t="s">
        <v>511</v>
      </c>
      <c r="F3543" s="56" t="s">
        <v>45</v>
      </c>
      <c r="G3543" s="56" t="s">
        <v>538</v>
      </c>
      <c r="H3543" s="57" t="s">
        <v>16</v>
      </c>
      <c r="I3543" s="57" t="s">
        <v>3606</v>
      </c>
      <c r="J3543" s="56" t="s">
        <v>3883</v>
      </c>
      <c r="K3543" s="56" t="s">
        <v>3878</v>
      </c>
    </row>
    <row r="3544" spans="2:11" x14ac:dyDescent="0.25">
      <c r="B3544" s="56" t="s">
        <v>624</v>
      </c>
      <c r="C3544" s="56" t="s">
        <v>2967</v>
      </c>
      <c r="D3544" s="56" t="s">
        <v>558</v>
      </c>
      <c r="E3544" s="56" t="s">
        <v>511</v>
      </c>
      <c r="F3544" s="56" t="s">
        <v>45</v>
      </c>
      <c r="G3544" s="56" t="s">
        <v>538</v>
      </c>
      <c r="H3544" s="57">
        <v>3.5</v>
      </c>
      <c r="I3544" s="57" t="s">
        <v>3607</v>
      </c>
      <c r="J3544" s="56" t="s">
        <v>3883</v>
      </c>
      <c r="K3544" s="56" t="s">
        <v>3878</v>
      </c>
    </row>
    <row r="3545" spans="2:11" x14ac:dyDescent="0.25">
      <c r="B3545" s="56" t="s">
        <v>624</v>
      </c>
      <c r="C3545" s="56" t="s">
        <v>2967</v>
      </c>
      <c r="D3545" s="56" t="s">
        <v>558</v>
      </c>
      <c r="E3545" s="56" t="s">
        <v>511</v>
      </c>
      <c r="F3545" s="56" t="s">
        <v>45</v>
      </c>
      <c r="G3545" s="56" t="s">
        <v>538</v>
      </c>
      <c r="H3545" s="57" t="s">
        <v>18</v>
      </c>
      <c r="I3545" s="57" t="s">
        <v>3608</v>
      </c>
      <c r="J3545" s="56" t="s">
        <v>3883</v>
      </c>
      <c r="K3545" s="56" t="s">
        <v>3878</v>
      </c>
    </row>
    <row r="3546" spans="2:11" x14ac:dyDescent="0.25">
      <c r="B3546" s="56" t="s">
        <v>624</v>
      </c>
      <c r="C3546" s="56" t="s">
        <v>2967</v>
      </c>
      <c r="D3546" s="56" t="s">
        <v>558</v>
      </c>
      <c r="E3546" s="56" t="s">
        <v>511</v>
      </c>
      <c r="F3546" s="56" t="s">
        <v>45</v>
      </c>
      <c r="G3546" s="56" t="s">
        <v>538</v>
      </c>
      <c r="H3546" s="57">
        <v>4.5</v>
      </c>
      <c r="I3546" s="57" t="s">
        <v>3609</v>
      </c>
      <c r="J3546" s="56" t="s">
        <v>3883</v>
      </c>
      <c r="K3546" s="56" t="s">
        <v>3878</v>
      </c>
    </row>
    <row r="3547" spans="2:11" x14ac:dyDescent="0.25">
      <c r="B3547" s="56" t="s">
        <v>624</v>
      </c>
      <c r="C3547" s="56" t="s">
        <v>2967</v>
      </c>
      <c r="D3547" s="56" t="s">
        <v>558</v>
      </c>
      <c r="E3547" s="56" t="s">
        <v>511</v>
      </c>
      <c r="F3547" s="56" t="s">
        <v>45</v>
      </c>
      <c r="G3547" s="56" t="s">
        <v>538</v>
      </c>
      <c r="H3547" s="57" t="s">
        <v>34</v>
      </c>
      <c r="I3547" s="57" t="s">
        <v>3610</v>
      </c>
      <c r="J3547" s="56" t="s">
        <v>3883</v>
      </c>
      <c r="K3547" s="56" t="s">
        <v>3878</v>
      </c>
    </row>
    <row r="3548" spans="2:11" x14ac:dyDescent="0.25">
      <c r="B3548" s="56" t="s">
        <v>624</v>
      </c>
      <c r="C3548" s="56" t="s">
        <v>2967</v>
      </c>
      <c r="D3548" s="56" t="s">
        <v>558</v>
      </c>
      <c r="E3548" s="56" t="s">
        <v>511</v>
      </c>
      <c r="F3548" s="56" t="s">
        <v>45</v>
      </c>
      <c r="G3548" s="56" t="s">
        <v>538</v>
      </c>
      <c r="H3548" s="57">
        <v>12.5</v>
      </c>
      <c r="I3548" s="57" t="s">
        <v>3611</v>
      </c>
      <c r="J3548" s="56" t="s">
        <v>3883</v>
      </c>
      <c r="K3548" s="56" t="s">
        <v>3878</v>
      </c>
    </row>
    <row r="3549" spans="2:11" x14ac:dyDescent="0.25">
      <c r="B3549" s="56" t="s">
        <v>624</v>
      </c>
      <c r="C3549" s="56" t="s">
        <v>2967</v>
      </c>
      <c r="D3549" s="56" t="s">
        <v>558</v>
      </c>
      <c r="E3549" s="56" t="s">
        <v>511</v>
      </c>
      <c r="F3549" s="56" t="s">
        <v>45</v>
      </c>
      <c r="G3549" s="56" t="s">
        <v>538</v>
      </c>
      <c r="H3549" s="57" t="s">
        <v>36</v>
      </c>
      <c r="I3549" s="57" t="s">
        <v>3612</v>
      </c>
      <c r="J3549" s="56" t="s">
        <v>3883</v>
      </c>
      <c r="K3549" s="56" t="s">
        <v>3878</v>
      </c>
    </row>
    <row r="3550" spans="2:11" x14ac:dyDescent="0.25">
      <c r="B3550" s="56" t="s">
        <v>624</v>
      </c>
      <c r="C3550" s="56" t="s">
        <v>2967</v>
      </c>
      <c r="D3550" s="56" t="s">
        <v>558</v>
      </c>
      <c r="E3550" s="56" t="s">
        <v>511</v>
      </c>
      <c r="F3550" s="56" t="s">
        <v>45</v>
      </c>
      <c r="G3550" s="56" t="s">
        <v>538</v>
      </c>
      <c r="H3550" s="57">
        <v>13.5</v>
      </c>
      <c r="I3550" s="57" t="s">
        <v>3613</v>
      </c>
      <c r="J3550" s="56" t="s">
        <v>3883</v>
      </c>
      <c r="K3550" s="56" t="s">
        <v>3878</v>
      </c>
    </row>
    <row r="3551" spans="2:11" hidden="1" x14ac:dyDescent="0.25">
      <c r="B3551" s="54" t="s">
        <v>626</v>
      </c>
      <c r="C3551" s="54" t="s">
        <v>627</v>
      </c>
      <c r="D3551" s="54" t="s">
        <v>519</v>
      </c>
      <c r="E3551" s="54" t="s">
        <v>545</v>
      </c>
      <c r="F3551" s="54" t="s">
        <v>45</v>
      </c>
      <c r="G3551" s="54" t="s">
        <v>538</v>
      </c>
      <c r="H3551" s="55" t="s">
        <v>14</v>
      </c>
      <c r="I3551" s="55" t="s">
        <v>3614</v>
      </c>
      <c r="J3551" t="e">
        <v>#N/A</v>
      </c>
      <c r="K3551" t="s">
        <v>3878</v>
      </c>
    </row>
    <row r="3552" spans="2:11" hidden="1" x14ac:dyDescent="0.25">
      <c r="B3552" s="28" t="s">
        <v>626</v>
      </c>
      <c r="C3552" s="28" t="s">
        <v>627</v>
      </c>
      <c r="D3552" s="28" t="s">
        <v>519</v>
      </c>
      <c r="E3552" s="28" t="s">
        <v>545</v>
      </c>
      <c r="F3552" s="28" t="s">
        <v>45</v>
      </c>
      <c r="G3552" s="28" t="s">
        <v>538</v>
      </c>
      <c r="H3552" s="16" t="s">
        <v>16</v>
      </c>
      <c r="I3552" s="16" t="s">
        <v>3615</v>
      </c>
      <c r="J3552" t="e">
        <v>#N/A</v>
      </c>
      <c r="K3552" t="s">
        <v>3878</v>
      </c>
    </row>
    <row r="3553" spans="2:11" hidden="1" x14ac:dyDescent="0.25">
      <c r="B3553" s="28" t="s">
        <v>626</v>
      </c>
      <c r="C3553" s="28" t="s">
        <v>627</v>
      </c>
      <c r="D3553" s="28" t="s">
        <v>519</v>
      </c>
      <c r="E3553" s="28" t="s">
        <v>545</v>
      </c>
      <c r="F3553" s="28" t="s">
        <v>45</v>
      </c>
      <c r="G3553" s="28" t="s">
        <v>538</v>
      </c>
      <c r="H3553" s="16" t="s">
        <v>18</v>
      </c>
      <c r="I3553" s="16" t="s">
        <v>3616</v>
      </c>
      <c r="J3553" t="e">
        <v>#N/A</v>
      </c>
      <c r="K3553" t="s">
        <v>3878</v>
      </c>
    </row>
    <row r="3554" spans="2:11" hidden="1" x14ac:dyDescent="0.25">
      <c r="B3554" s="28" t="s">
        <v>626</v>
      </c>
      <c r="C3554" s="28" t="s">
        <v>627</v>
      </c>
      <c r="D3554" s="28" t="s">
        <v>519</v>
      </c>
      <c r="E3554" s="28" t="s">
        <v>545</v>
      </c>
      <c r="F3554" s="28" t="s">
        <v>45</v>
      </c>
      <c r="G3554" s="28" t="s">
        <v>538</v>
      </c>
      <c r="H3554" s="16" t="s">
        <v>20</v>
      </c>
      <c r="I3554" s="16" t="s">
        <v>3617</v>
      </c>
      <c r="J3554" t="e">
        <v>#N/A</v>
      </c>
      <c r="K3554" t="s">
        <v>3878</v>
      </c>
    </row>
    <row r="3555" spans="2:11" hidden="1" x14ac:dyDescent="0.25">
      <c r="B3555" s="28" t="s">
        <v>626</v>
      </c>
      <c r="C3555" s="28" t="s">
        <v>627</v>
      </c>
      <c r="D3555" s="28" t="s">
        <v>519</v>
      </c>
      <c r="E3555" s="28" t="s">
        <v>545</v>
      </c>
      <c r="F3555" s="28" t="s">
        <v>45</v>
      </c>
      <c r="G3555" s="28" t="s">
        <v>538</v>
      </c>
      <c r="H3555" s="16" t="s">
        <v>22</v>
      </c>
      <c r="I3555" s="16" t="s">
        <v>3618</v>
      </c>
      <c r="J3555" t="e">
        <v>#N/A</v>
      </c>
      <c r="K3555" t="s">
        <v>3878</v>
      </c>
    </row>
    <row r="3556" spans="2:11" hidden="1" x14ac:dyDescent="0.25">
      <c r="B3556" s="28" t="s">
        <v>626</v>
      </c>
      <c r="C3556" s="28" t="s">
        <v>627</v>
      </c>
      <c r="D3556" s="28" t="s">
        <v>519</v>
      </c>
      <c r="E3556" s="28" t="s">
        <v>545</v>
      </c>
      <c r="F3556" s="28" t="s">
        <v>45</v>
      </c>
      <c r="G3556" s="28" t="s">
        <v>538</v>
      </c>
      <c r="H3556" s="16" t="s">
        <v>24</v>
      </c>
      <c r="I3556" s="16" t="s">
        <v>3619</v>
      </c>
      <c r="J3556" t="e">
        <v>#N/A</v>
      </c>
      <c r="K3556" t="s">
        <v>3878</v>
      </c>
    </row>
    <row r="3557" spans="2:11" hidden="1" x14ac:dyDescent="0.25">
      <c r="B3557" s="28" t="s">
        <v>626</v>
      </c>
      <c r="C3557" s="28" t="s">
        <v>627</v>
      </c>
      <c r="D3557" s="28" t="s">
        <v>519</v>
      </c>
      <c r="E3557" s="28" t="s">
        <v>545</v>
      </c>
      <c r="F3557" s="28" t="s">
        <v>45</v>
      </c>
      <c r="G3557" s="28" t="s">
        <v>538</v>
      </c>
      <c r="H3557" s="16" t="s">
        <v>26</v>
      </c>
      <c r="I3557" s="16" t="s">
        <v>3620</v>
      </c>
      <c r="J3557" t="e">
        <v>#N/A</v>
      </c>
      <c r="K3557" t="s">
        <v>3878</v>
      </c>
    </row>
    <row r="3558" spans="2:11" hidden="1" x14ac:dyDescent="0.25">
      <c r="B3558" s="28" t="s">
        <v>626</v>
      </c>
      <c r="C3558" s="28" t="s">
        <v>627</v>
      </c>
      <c r="D3558" s="28" t="s">
        <v>519</v>
      </c>
      <c r="E3558" s="28" t="s">
        <v>545</v>
      </c>
      <c r="F3558" s="28" t="s">
        <v>45</v>
      </c>
      <c r="G3558" s="28" t="s">
        <v>538</v>
      </c>
      <c r="H3558" s="16" t="s">
        <v>28</v>
      </c>
      <c r="I3558" s="16" t="s">
        <v>3621</v>
      </c>
      <c r="J3558" t="e">
        <v>#N/A</v>
      </c>
      <c r="K3558" t="s">
        <v>3878</v>
      </c>
    </row>
    <row r="3559" spans="2:11" hidden="1" x14ac:dyDescent="0.25">
      <c r="B3559" s="28" t="s">
        <v>626</v>
      </c>
      <c r="C3559" s="28" t="s">
        <v>627</v>
      </c>
      <c r="D3559" s="28" t="s">
        <v>519</v>
      </c>
      <c r="E3559" s="28" t="s">
        <v>545</v>
      </c>
      <c r="F3559" s="28" t="s">
        <v>45</v>
      </c>
      <c r="G3559" s="28" t="s">
        <v>538</v>
      </c>
      <c r="H3559" s="16" t="s">
        <v>30</v>
      </c>
      <c r="I3559" s="16" t="s">
        <v>3622</v>
      </c>
      <c r="J3559" t="e">
        <v>#N/A</v>
      </c>
      <c r="K3559" t="s">
        <v>3878</v>
      </c>
    </row>
    <row r="3560" spans="2:11" hidden="1" x14ac:dyDescent="0.25">
      <c r="B3560" s="28" t="s">
        <v>626</v>
      </c>
      <c r="C3560" s="28" t="s">
        <v>627</v>
      </c>
      <c r="D3560" s="28" t="s">
        <v>519</v>
      </c>
      <c r="E3560" s="28" t="s">
        <v>545</v>
      </c>
      <c r="F3560" s="28" t="s">
        <v>45</v>
      </c>
      <c r="G3560" s="28" t="s">
        <v>538</v>
      </c>
      <c r="H3560" s="16" t="s">
        <v>32</v>
      </c>
      <c r="I3560" s="16" t="s">
        <v>3623</v>
      </c>
      <c r="J3560" t="e">
        <v>#N/A</v>
      </c>
      <c r="K3560" t="s">
        <v>3878</v>
      </c>
    </row>
    <row r="3561" spans="2:11" hidden="1" x14ac:dyDescent="0.25">
      <c r="B3561" s="28" t="s">
        <v>628</v>
      </c>
      <c r="C3561" s="28" t="s">
        <v>717</v>
      </c>
      <c r="D3561" s="28" t="s">
        <v>55</v>
      </c>
      <c r="E3561" s="28" t="s">
        <v>237</v>
      </c>
      <c r="F3561" s="28" t="s">
        <v>45</v>
      </c>
      <c r="G3561" s="28" t="s">
        <v>49</v>
      </c>
      <c r="H3561" s="16" t="s">
        <v>12</v>
      </c>
      <c r="I3561" s="16" t="s">
        <v>3624</v>
      </c>
      <c r="J3561" t="e">
        <v>#N/A</v>
      </c>
      <c r="K3561" t="s">
        <v>3878</v>
      </c>
    </row>
    <row r="3562" spans="2:11" hidden="1" x14ac:dyDescent="0.25">
      <c r="B3562" s="28" t="s">
        <v>628</v>
      </c>
      <c r="C3562" s="28" t="s">
        <v>717</v>
      </c>
      <c r="D3562" s="28" t="s">
        <v>55</v>
      </c>
      <c r="E3562" s="28" t="s">
        <v>237</v>
      </c>
      <c r="F3562" s="28" t="s">
        <v>45</v>
      </c>
      <c r="G3562" s="28" t="s">
        <v>49</v>
      </c>
      <c r="H3562" s="16">
        <v>1.5</v>
      </c>
      <c r="I3562" s="16" t="s">
        <v>3625</v>
      </c>
      <c r="J3562" t="e">
        <v>#N/A</v>
      </c>
      <c r="K3562" t="s">
        <v>3878</v>
      </c>
    </row>
    <row r="3563" spans="2:11" hidden="1" x14ac:dyDescent="0.25">
      <c r="B3563" s="28" t="s">
        <v>628</v>
      </c>
      <c r="C3563" s="28" t="s">
        <v>717</v>
      </c>
      <c r="D3563" s="28" t="s">
        <v>55</v>
      </c>
      <c r="E3563" s="28" t="s">
        <v>237</v>
      </c>
      <c r="F3563" s="28" t="s">
        <v>45</v>
      </c>
      <c r="G3563" s="28" t="s">
        <v>49</v>
      </c>
      <c r="H3563" s="16" t="s">
        <v>14</v>
      </c>
      <c r="I3563" s="16" t="s">
        <v>3626</v>
      </c>
      <c r="J3563" t="e">
        <v>#N/A</v>
      </c>
      <c r="K3563" t="s">
        <v>3878</v>
      </c>
    </row>
    <row r="3564" spans="2:11" hidden="1" x14ac:dyDescent="0.25">
      <c r="B3564" s="28" t="s">
        <v>628</v>
      </c>
      <c r="C3564" s="28" t="s">
        <v>717</v>
      </c>
      <c r="D3564" s="28" t="s">
        <v>55</v>
      </c>
      <c r="E3564" s="28" t="s">
        <v>237</v>
      </c>
      <c r="F3564" s="28" t="s">
        <v>45</v>
      </c>
      <c r="G3564" s="28" t="s">
        <v>49</v>
      </c>
      <c r="H3564" s="16">
        <v>2.5</v>
      </c>
      <c r="I3564" s="16" t="s">
        <v>3627</v>
      </c>
      <c r="J3564" t="e">
        <v>#N/A</v>
      </c>
      <c r="K3564" t="s">
        <v>3878</v>
      </c>
    </row>
    <row r="3565" spans="2:11" hidden="1" x14ac:dyDescent="0.25">
      <c r="B3565" s="28" t="s">
        <v>628</v>
      </c>
      <c r="C3565" s="28" t="s">
        <v>717</v>
      </c>
      <c r="D3565" s="28" t="s">
        <v>55</v>
      </c>
      <c r="E3565" s="28" t="s">
        <v>237</v>
      </c>
      <c r="F3565" s="28" t="s">
        <v>45</v>
      </c>
      <c r="G3565" s="28" t="s">
        <v>49</v>
      </c>
      <c r="H3565" s="16" t="s">
        <v>16</v>
      </c>
      <c r="I3565" s="16" t="s">
        <v>3628</v>
      </c>
      <c r="J3565" t="e">
        <v>#N/A</v>
      </c>
      <c r="K3565" t="s">
        <v>3878</v>
      </c>
    </row>
    <row r="3566" spans="2:11" hidden="1" x14ac:dyDescent="0.25">
      <c r="B3566" s="28" t="s">
        <v>628</v>
      </c>
      <c r="C3566" s="28" t="s">
        <v>717</v>
      </c>
      <c r="D3566" s="28" t="s">
        <v>55</v>
      </c>
      <c r="E3566" s="28" t="s">
        <v>237</v>
      </c>
      <c r="F3566" s="28" t="s">
        <v>45</v>
      </c>
      <c r="G3566" s="28" t="s">
        <v>49</v>
      </c>
      <c r="H3566" s="16">
        <v>3.5</v>
      </c>
      <c r="I3566" s="16" t="s">
        <v>3629</v>
      </c>
      <c r="J3566" t="e">
        <v>#N/A</v>
      </c>
      <c r="K3566" t="s">
        <v>3878</v>
      </c>
    </row>
    <row r="3567" spans="2:11" hidden="1" x14ac:dyDescent="0.25">
      <c r="B3567" s="28" t="s">
        <v>628</v>
      </c>
      <c r="C3567" s="28" t="s">
        <v>717</v>
      </c>
      <c r="D3567" s="28" t="s">
        <v>55</v>
      </c>
      <c r="E3567" s="28" t="s">
        <v>237</v>
      </c>
      <c r="F3567" s="28" t="s">
        <v>45</v>
      </c>
      <c r="G3567" s="28" t="s">
        <v>49</v>
      </c>
      <c r="H3567" s="16" t="s">
        <v>18</v>
      </c>
      <c r="I3567" s="16" t="s">
        <v>3630</v>
      </c>
      <c r="J3567" t="e">
        <v>#N/A</v>
      </c>
      <c r="K3567" t="s">
        <v>3878</v>
      </c>
    </row>
    <row r="3568" spans="2:11" hidden="1" x14ac:dyDescent="0.25">
      <c r="B3568" s="28" t="s">
        <v>628</v>
      </c>
      <c r="C3568" s="28" t="s">
        <v>717</v>
      </c>
      <c r="D3568" s="28" t="s">
        <v>55</v>
      </c>
      <c r="E3568" s="28" t="s">
        <v>237</v>
      </c>
      <c r="F3568" s="28" t="s">
        <v>45</v>
      </c>
      <c r="G3568" s="28" t="s">
        <v>49</v>
      </c>
      <c r="H3568" s="16">
        <v>4.5</v>
      </c>
      <c r="I3568" s="16" t="s">
        <v>3631</v>
      </c>
      <c r="J3568" t="e">
        <v>#N/A</v>
      </c>
      <c r="K3568" t="s">
        <v>3878</v>
      </c>
    </row>
    <row r="3569" spans="2:11" hidden="1" x14ac:dyDescent="0.25">
      <c r="B3569" s="28" t="s">
        <v>628</v>
      </c>
      <c r="C3569" s="28" t="s">
        <v>717</v>
      </c>
      <c r="D3569" s="28" t="s">
        <v>55</v>
      </c>
      <c r="E3569" s="28" t="s">
        <v>237</v>
      </c>
      <c r="F3569" s="28" t="s">
        <v>45</v>
      </c>
      <c r="G3569" s="28" t="s">
        <v>49</v>
      </c>
      <c r="H3569" s="16" t="s">
        <v>34</v>
      </c>
      <c r="I3569" s="16" t="s">
        <v>3632</v>
      </c>
      <c r="J3569" t="e">
        <v>#N/A</v>
      </c>
      <c r="K3569" t="s">
        <v>3878</v>
      </c>
    </row>
    <row r="3570" spans="2:11" hidden="1" x14ac:dyDescent="0.25">
      <c r="B3570" s="28" t="s">
        <v>628</v>
      </c>
      <c r="C3570" s="28" t="s">
        <v>717</v>
      </c>
      <c r="D3570" s="28" t="s">
        <v>55</v>
      </c>
      <c r="E3570" s="28" t="s">
        <v>237</v>
      </c>
      <c r="F3570" s="28" t="s">
        <v>45</v>
      </c>
      <c r="G3570" s="28" t="s">
        <v>49</v>
      </c>
      <c r="H3570" s="16">
        <v>12.5</v>
      </c>
      <c r="I3570" s="16" t="s">
        <v>3633</v>
      </c>
      <c r="J3570" t="e">
        <v>#N/A</v>
      </c>
      <c r="K3570" t="s">
        <v>3878</v>
      </c>
    </row>
    <row r="3571" spans="2:11" hidden="1" x14ac:dyDescent="0.25">
      <c r="B3571" s="28" t="s">
        <v>628</v>
      </c>
      <c r="C3571" s="28" t="s">
        <v>717</v>
      </c>
      <c r="D3571" s="28" t="s">
        <v>55</v>
      </c>
      <c r="E3571" s="28" t="s">
        <v>237</v>
      </c>
      <c r="F3571" s="28" t="s">
        <v>45</v>
      </c>
      <c r="G3571" s="28" t="s">
        <v>49</v>
      </c>
      <c r="H3571" s="16" t="s">
        <v>36</v>
      </c>
      <c r="I3571" s="16" t="s">
        <v>3634</v>
      </c>
      <c r="J3571" t="e">
        <v>#N/A</v>
      </c>
      <c r="K3571" t="s">
        <v>3878</v>
      </c>
    </row>
    <row r="3572" spans="2:11" hidden="1" x14ac:dyDescent="0.25">
      <c r="B3572" s="44" t="s">
        <v>628</v>
      </c>
      <c r="C3572" s="44" t="s">
        <v>717</v>
      </c>
      <c r="D3572" s="44" t="s">
        <v>55</v>
      </c>
      <c r="E3572" s="44" t="s">
        <v>237</v>
      </c>
      <c r="F3572" s="44" t="s">
        <v>45</v>
      </c>
      <c r="G3572" s="44" t="s">
        <v>49</v>
      </c>
      <c r="H3572" s="53">
        <v>13.5</v>
      </c>
      <c r="I3572" s="53" t="s">
        <v>3635</v>
      </c>
      <c r="J3572" t="e">
        <v>#N/A</v>
      </c>
      <c r="K3572" t="s">
        <v>3878</v>
      </c>
    </row>
    <row r="3573" spans="2:11" x14ac:dyDescent="0.25">
      <c r="B3573" s="56" t="s">
        <v>629</v>
      </c>
      <c r="C3573" s="56" t="s">
        <v>2967</v>
      </c>
      <c r="D3573" s="56" t="s">
        <v>558</v>
      </c>
      <c r="E3573" s="56" t="s">
        <v>511</v>
      </c>
      <c r="F3573" s="56" t="s">
        <v>45</v>
      </c>
      <c r="G3573" s="56" t="s">
        <v>538</v>
      </c>
      <c r="H3573" s="57" t="s">
        <v>18</v>
      </c>
      <c r="I3573" s="57" t="s">
        <v>3636</v>
      </c>
      <c r="J3573" s="56" t="s">
        <v>3883</v>
      </c>
      <c r="K3573" s="56" t="s">
        <v>3878</v>
      </c>
    </row>
    <row r="3574" spans="2:11" x14ac:dyDescent="0.25">
      <c r="B3574" s="56" t="s">
        <v>629</v>
      </c>
      <c r="C3574" s="56" t="s">
        <v>2967</v>
      </c>
      <c r="D3574" s="56" t="s">
        <v>558</v>
      </c>
      <c r="E3574" s="56" t="s">
        <v>511</v>
      </c>
      <c r="F3574" s="56" t="s">
        <v>45</v>
      </c>
      <c r="G3574" s="56" t="s">
        <v>538</v>
      </c>
      <c r="H3574" s="57" t="s">
        <v>20</v>
      </c>
      <c r="I3574" s="57" t="s">
        <v>3637</v>
      </c>
      <c r="J3574" s="56" t="s">
        <v>3883</v>
      </c>
      <c r="K3574" s="56" t="s">
        <v>3878</v>
      </c>
    </row>
    <row r="3575" spans="2:11" x14ac:dyDescent="0.25">
      <c r="B3575" s="56" t="s">
        <v>629</v>
      </c>
      <c r="C3575" s="56" t="s">
        <v>2967</v>
      </c>
      <c r="D3575" s="56" t="s">
        <v>558</v>
      </c>
      <c r="E3575" s="56" t="s">
        <v>511</v>
      </c>
      <c r="F3575" s="56" t="s">
        <v>45</v>
      </c>
      <c r="G3575" s="56" t="s">
        <v>538</v>
      </c>
      <c r="H3575" s="57" t="s">
        <v>22</v>
      </c>
      <c r="I3575" s="57" t="s">
        <v>3638</v>
      </c>
      <c r="J3575" s="56" t="s">
        <v>3883</v>
      </c>
      <c r="K3575" s="56" t="s">
        <v>3878</v>
      </c>
    </row>
    <row r="3576" spans="2:11" x14ac:dyDescent="0.25">
      <c r="B3576" s="56" t="s">
        <v>629</v>
      </c>
      <c r="C3576" s="56" t="s">
        <v>2967</v>
      </c>
      <c r="D3576" s="56" t="s">
        <v>558</v>
      </c>
      <c r="E3576" s="56" t="s">
        <v>511</v>
      </c>
      <c r="F3576" s="56" t="s">
        <v>45</v>
      </c>
      <c r="G3576" s="56" t="s">
        <v>538</v>
      </c>
      <c r="H3576" s="57" t="s">
        <v>24</v>
      </c>
      <c r="I3576" s="57" t="s">
        <v>3639</v>
      </c>
      <c r="J3576" s="56" t="s">
        <v>3883</v>
      </c>
      <c r="K3576" s="56" t="s">
        <v>3878</v>
      </c>
    </row>
    <row r="3577" spans="2:11" x14ac:dyDescent="0.25">
      <c r="B3577" s="56" t="s">
        <v>629</v>
      </c>
      <c r="C3577" s="56" t="s">
        <v>2967</v>
      </c>
      <c r="D3577" s="56" t="s">
        <v>558</v>
      </c>
      <c r="E3577" s="56" t="s">
        <v>511</v>
      </c>
      <c r="F3577" s="56" t="s">
        <v>45</v>
      </c>
      <c r="G3577" s="56" t="s">
        <v>538</v>
      </c>
      <c r="H3577" s="57" t="s">
        <v>26</v>
      </c>
      <c r="I3577" s="57" t="s">
        <v>3640</v>
      </c>
      <c r="J3577" s="56" t="s">
        <v>3883</v>
      </c>
      <c r="K3577" s="56" t="s">
        <v>3878</v>
      </c>
    </row>
    <row r="3578" spans="2:11" x14ac:dyDescent="0.25">
      <c r="B3578" s="56" t="s">
        <v>629</v>
      </c>
      <c r="C3578" s="56" t="s">
        <v>2967</v>
      </c>
      <c r="D3578" s="56" t="s">
        <v>558</v>
      </c>
      <c r="E3578" s="56" t="s">
        <v>511</v>
      </c>
      <c r="F3578" s="56" t="s">
        <v>45</v>
      </c>
      <c r="G3578" s="56" t="s">
        <v>538</v>
      </c>
      <c r="H3578" s="57" t="s">
        <v>28</v>
      </c>
      <c r="I3578" s="57" t="s">
        <v>3641</v>
      </c>
      <c r="J3578" s="56" t="s">
        <v>3883</v>
      </c>
      <c r="K3578" s="56" t="s">
        <v>3878</v>
      </c>
    </row>
    <row r="3579" spans="2:11" x14ac:dyDescent="0.25">
      <c r="B3579" s="56" t="s">
        <v>629</v>
      </c>
      <c r="C3579" s="56" t="s">
        <v>2967</v>
      </c>
      <c r="D3579" s="56" t="s">
        <v>558</v>
      </c>
      <c r="E3579" s="56" t="s">
        <v>511</v>
      </c>
      <c r="F3579" s="56" t="s">
        <v>45</v>
      </c>
      <c r="G3579" s="56" t="s">
        <v>538</v>
      </c>
      <c r="H3579" s="57" t="s">
        <v>30</v>
      </c>
      <c r="I3579" s="57" t="s">
        <v>3642</v>
      </c>
      <c r="J3579" s="56" t="s">
        <v>3883</v>
      </c>
      <c r="K3579" s="56" t="s">
        <v>3878</v>
      </c>
    </row>
    <row r="3580" spans="2:11" x14ac:dyDescent="0.25">
      <c r="B3580" s="56" t="s">
        <v>629</v>
      </c>
      <c r="C3580" s="56" t="s">
        <v>2967</v>
      </c>
      <c r="D3580" s="56" t="s">
        <v>558</v>
      </c>
      <c r="E3580" s="56" t="s">
        <v>511</v>
      </c>
      <c r="F3580" s="56" t="s">
        <v>45</v>
      </c>
      <c r="G3580" s="56" t="s">
        <v>538</v>
      </c>
      <c r="H3580" s="57" t="s">
        <v>32</v>
      </c>
      <c r="I3580" s="57" t="s">
        <v>3643</v>
      </c>
      <c r="J3580" s="56" t="s">
        <v>3883</v>
      </c>
      <c r="K3580" s="56" t="s">
        <v>3878</v>
      </c>
    </row>
    <row r="3581" spans="2:11" hidden="1" x14ac:dyDescent="0.25">
      <c r="B3581" s="54" t="s">
        <v>630</v>
      </c>
      <c r="C3581" s="54" t="s">
        <v>268</v>
      </c>
      <c r="D3581" s="54" t="s">
        <v>55</v>
      </c>
      <c r="E3581" s="54" t="s">
        <v>237</v>
      </c>
      <c r="F3581" s="54" t="s">
        <v>59</v>
      </c>
      <c r="G3581" s="54" t="s">
        <v>46</v>
      </c>
      <c r="H3581" s="55" t="s">
        <v>26</v>
      </c>
      <c r="I3581" s="55" t="s">
        <v>3644</v>
      </c>
      <c r="J3581" t="s">
        <v>3879</v>
      </c>
      <c r="K3581" t="s">
        <v>3878</v>
      </c>
    </row>
    <row r="3582" spans="2:11" hidden="1" x14ac:dyDescent="0.25">
      <c r="B3582" s="28" t="s">
        <v>630</v>
      </c>
      <c r="C3582" s="28" t="s">
        <v>268</v>
      </c>
      <c r="D3582" s="28" t="s">
        <v>55</v>
      </c>
      <c r="E3582" s="28" t="s">
        <v>237</v>
      </c>
      <c r="F3582" s="28" t="s">
        <v>59</v>
      </c>
      <c r="G3582" s="28" t="s">
        <v>46</v>
      </c>
      <c r="H3582" s="16">
        <v>8.5</v>
      </c>
      <c r="I3582" s="16" t="s">
        <v>3645</v>
      </c>
      <c r="J3582" t="s">
        <v>3879</v>
      </c>
      <c r="K3582" t="s">
        <v>3878</v>
      </c>
    </row>
    <row r="3583" spans="2:11" hidden="1" x14ac:dyDescent="0.25">
      <c r="B3583" s="28" t="s">
        <v>630</v>
      </c>
      <c r="C3583" s="28" t="s">
        <v>268</v>
      </c>
      <c r="D3583" s="28" t="s">
        <v>55</v>
      </c>
      <c r="E3583" s="28" t="s">
        <v>237</v>
      </c>
      <c r="F3583" s="28" t="s">
        <v>59</v>
      </c>
      <c r="G3583" s="28" t="s">
        <v>46</v>
      </c>
      <c r="H3583" s="16" t="s">
        <v>28</v>
      </c>
      <c r="I3583" s="16" t="s">
        <v>3646</v>
      </c>
      <c r="J3583" t="s">
        <v>3879</v>
      </c>
      <c r="K3583" t="s">
        <v>3878</v>
      </c>
    </row>
    <row r="3584" spans="2:11" hidden="1" x14ac:dyDescent="0.25">
      <c r="B3584" s="28" t="s">
        <v>630</v>
      </c>
      <c r="C3584" s="28" t="s">
        <v>268</v>
      </c>
      <c r="D3584" s="28" t="s">
        <v>55</v>
      </c>
      <c r="E3584" s="28" t="s">
        <v>237</v>
      </c>
      <c r="F3584" s="28" t="s">
        <v>59</v>
      </c>
      <c r="G3584" s="28" t="s">
        <v>46</v>
      </c>
      <c r="H3584" s="16">
        <v>9.5</v>
      </c>
      <c r="I3584" s="16" t="s">
        <v>3647</v>
      </c>
      <c r="J3584" t="s">
        <v>3879</v>
      </c>
      <c r="K3584" t="s">
        <v>3878</v>
      </c>
    </row>
    <row r="3585" spans="2:11" hidden="1" x14ac:dyDescent="0.25">
      <c r="B3585" s="28" t="s">
        <v>630</v>
      </c>
      <c r="C3585" s="28" t="s">
        <v>268</v>
      </c>
      <c r="D3585" s="28" t="s">
        <v>55</v>
      </c>
      <c r="E3585" s="28" t="s">
        <v>237</v>
      </c>
      <c r="F3585" s="28" t="s">
        <v>59</v>
      </c>
      <c r="G3585" s="28" t="s">
        <v>46</v>
      </c>
      <c r="H3585" s="16" t="s">
        <v>30</v>
      </c>
      <c r="I3585" s="16" t="s">
        <v>3648</v>
      </c>
      <c r="J3585" t="s">
        <v>3879</v>
      </c>
      <c r="K3585" t="s">
        <v>3878</v>
      </c>
    </row>
    <row r="3586" spans="2:11" hidden="1" x14ac:dyDescent="0.25">
      <c r="B3586" s="28" t="s">
        <v>630</v>
      </c>
      <c r="C3586" s="28" t="s">
        <v>268</v>
      </c>
      <c r="D3586" s="28" t="s">
        <v>55</v>
      </c>
      <c r="E3586" s="28" t="s">
        <v>237</v>
      </c>
      <c r="F3586" s="28" t="s">
        <v>59</v>
      </c>
      <c r="G3586" s="28" t="s">
        <v>46</v>
      </c>
      <c r="H3586" s="16">
        <v>10.5</v>
      </c>
      <c r="I3586" s="16" t="s">
        <v>3649</v>
      </c>
      <c r="J3586" t="s">
        <v>3879</v>
      </c>
      <c r="K3586" t="s">
        <v>3878</v>
      </c>
    </row>
    <row r="3587" spans="2:11" hidden="1" x14ac:dyDescent="0.25">
      <c r="B3587" s="28" t="s">
        <v>630</v>
      </c>
      <c r="C3587" s="28" t="s">
        <v>268</v>
      </c>
      <c r="D3587" s="28" t="s">
        <v>55</v>
      </c>
      <c r="E3587" s="28" t="s">
        <v>237</v>
      </c>
      <c r="F3587" s="28" t="s">
        <v>59</v>
      </c>
      <c r="G3587" s="28" t="s">
        <v>46</v>
      </c>
      <c r="H3587" s="16" t="s">
        <v>32</v>
      </c>
      <c r="I3587" s="16" t="s">
        <v>3650</v>
      </c>
      <c r="J3587" t="s">
        <v>3879</v>
      </c>
      <c r="K3587" t="s">
        <v>3878</v>
      </c>
    </row>
    <row r="3588" spans="2:11" hidden="1" x14ac:dyDescent="0.25">
      <c r="B3588" s="28" t="s">
        <v>630</v>
      </c>
      <c r="C3588" s="28" t="s">
        <v>268</v>
      </c>
      <c r="D3588" s="28" t="s">
        <v>55</v>
      </c>
      <c r="E3588" s="28" t="s">
        <v>237</v>
      </c>
      <c r="F3588" s="28" t="s">
        <v>59</v>
      </c>
      <c r="G3588" s="28" t="s">
        <v>46</v>
      </c>
      <c r="H3588" s="16">
        <v>11.5</v>
      </c>
      <c r="I3588" s="16" t="s">
        <v>3651</v>
      </c>
      <c r="J3588" t="s">
        <v>3879</v>
      </c>
      <c r="K3588" t="s">
        <v>3878</v>
      </c>
    </row>
    <row r="3589" spans="2:11" hidden="1" x14ac:dyDescent="0.25">
      <c r="B3589" s="44" t="s">
        <v>630</v>
      </c>
      <c r="C3589" s="44" t="s">
        <v>268</v>
      </c>
      <c r="D3589" s="44" t="s">
        <v>55</v>
      </c>
      <c r="E3589" s="44" t="s">
        <v>237</v>
      </c>
      <c r="F3589" s="44" t="s">
        <v>59</v>
      </c>
      <c r="G3589" s="44" t="s">
        <v>46</v>
      </c>
      <c r="H3589" s="53" t="s">
        <v>34</v>
      </c>
      <c r="I3589" s="53" t="s">
        <v>3652</v>
      </c>
      <c r="J3589" t="s">
        <v>3879</v>
      </c>
      <c r="K3589" t="s">
        <v>3878</v>
      </c>
    </row>
    <row r="3590" spans="2:11" x14ac:dyDescent="0.25">
      <c r="B3590" s="56" t="s">
        <v>632</v>
      </c>
      <c r="C3590" s="56" t="s">
        <v>2967</v>
      </c>
      <c r="D3590" s="56" t="s">
        <v>558</v>
      </c>
      <c r="E3590" s="56" t="s">
        <v>511</v>
      </c>
      <c r="F3590" s="56" t="s">
        <v>45</v>
      </c>
      <c r="G3590" s="56" t="s">
        <v>538</v>
      </c>
      <c r="H3590" s="57" t="s">
        <v>18</v>
      </c>
      <c r="I3590" s="57" t="s">
        <v>3653</v>
      </c>
      <c r="J3590" s="56" t="s">
        <v>3883</v>
      </c>
      <c r="K3590" s="56" t="s">
        <v>3878</v>
      </c>
    </row>
    <row r="3591" spans="2:11" x14ac:dyDescent="0.25">
      <c r="B3591" s="56" t="s">
        <v>632</v>
      </c>
      <c r="C3591" s="56" t="s">
        <v>2967</v>
      </c>
      <c r="D3591" s="56" t="s">
        <v>558</v>
      </c>
      <c r="E3591" s="56" t="s">
        <v>511</v>
      </c>
      <c r="F3591" s="56" t="s">
        <v>45</v>
      </c>
      <c r="G3591" s="56" t="s">
        <v>538</v>
      </c>
      <c r="H3591" s="57" t="s">
        <v>20</v>
      </c>
      <c r="I3591" s="57" t="s">
        <v>3654</v>
      </c>
      <c r="J3591" s="56" t="s">
        <v>3883</v>
      </c>
      <c r="K3591" s="56" t="s">
        <v>3878</v>
      </c>
    </row>
    <row r="3592" spans="2:11" x14ac:dyDescent="0.25">
      <c r="B3592" s="56" t="s">
        <v>632</v>
      </c>
      <c r="C3592" s="56" t="s">
        <v>2967</v>
      </c>
      <c r="D3592" s="56" t="s">
        <v>558</v>
      </c>
      <c r="E3592" s="56" t="s">
        <v>511</v>
      </c>
      <c r="F3592" s="56" t="s">
        <v>45</v>
      </c>
      <c r="G3592" s="56" t="s">
        <v>538</v>
      </c>
      <c r="H3592" s="57" t="s">
        <v>22</v>
      </c>
      <c r="I3592" s="57" t="s">
        <v>3655</v>
      </c>
      <c r="J3592" s="56" t="s">
        <v>3883</v>
      </c>
      <c r="K3592" s="56" t="s">
        <v>3878</v>
      </c>
    </row>
    <row r="3593" spans="2:11" x14ac:dyDescent="0.25">
      <c r="B3593" s="56" t="s">
        <v>632</v>
      </c>
      <c r="C3593" s="56" t="s">
        <v>2967</v>
      </c>
      <c r="D3593" s="56" t="s">
        <v>558</v>
      </c>
      <c r="E3593" s="56" t="s">
        <v>511</v>
      </c>
      <c r="F3593" s="56" t="s">
        <v>45</v>
      </c>
      <c r="G3593" s="56" t="s">
        <v>538</v>
      </c>
      <c r="H3593" s="57" t="s">
        <v>24</v>
      </c>
      <c r="I3593" s="57" t="s">
        <v>3656</v>
      </c>
      <c r="J3593" s="56" t="s">
        <v>3883</v>
      </c>
      <c r="K3593" s="56" t="s">
        <v>3878</v>
      </c>
    </row>
    <row r="3594" spans="2:11" x14ac:dyDescent="0.25">
      <c r="B3594" s="56" t="s">
        <v>632</v>
      </c>
      <c r="C3594" s="56" t="s">
        <v>2967</v>
      </c>
      <c r="D3594" s="56" t="s">
        <v>558</v>
      </c>
      <c r="E3594" s="56" t="s">
        <v>511</v>
      </c>
      <c r="F3594" s="56" t="s">
        <v>45</v>
      </c>
      <c r="G3594" s="56" t="s">
        <v>538</v>
      </c>
      <c r="H3594" s="57" t="s">
        <v>26</v>
      </c>
      <c r="I3594" s="57" t="s">
        <v>3657</v>
      </c>
      <c r="J3594" s="56" t="s">
        <v>3883</v>
      </c>
      <c r="K3594" s="56" t="s">
        <v>3878</v>
      </c>
    </row>
    <row r="3595" spans="2:11" x14ac:dyDescent="0.25">
      <c r="B3595" s="56" t="s">
        <v>632</v>
      </c>
      <c r="C3595" s="56" t="s">
        <v>2967</v>
      </c>
      <c r="D3595" s="56" t="s">
        <v>558</v>
      </c>
      <c r="E3595" s="56" t="s">
        <v>511</v>
      </c>
      <c r="F3595" s="56" t="s">
        <v>45</v>
      </c>
      <c r="G3595" s="56" t="s">
        <v>538</v>
      </c>
      <c r="H3595" s="57" t="s">
        <v>28</v>
      </c>
      <c r="I3595" s="57" t="s">
        <v>3658</v>
      </c>
      <c r="J3595" s="56" t="s">
        <v>3883</v>
      </c>
      <c r="K3595" s="56" t="s">
        <v>3878</v>
      </c>
    </row>
    <row r="3596" spans="2:11" x14ac:dyDescent="0.25">
      <c r="B3596" s="56" t="s">
        <v>632</v>
      </c>
      <c r="C3596" s="56" t="s">
        <v>2967</v>
      </c>
      <c r="D3596" s="56" t="s">
        <v>558</v>
      </c>
      <c r="E3596" s="56" t="s">
        <v>511</v>
      </c>
      <c r="F3596" s="56" t="s">
        <v>45</v>
      </c>
      <c r="G3596" s="56" t="s">
        <v>538</v>
      </c>
      <c r="H3596" s="57" t="s">
        <v>30</v>
      </c>
      <c r="I3596" s="57" t="s">
        <v>3659</v>
      </c>
      <c r="J3596" s="56" t="s">
        <v>3883</v>
      </c>
      <c r="K3596" s="56" t="s">
        <v>3878</v>
      </c>
    </row>
    <row r="3597" spans="2:11" x14ac:dyDescent="0.25">
      <c r="B3597" s="56" t="s">
        <v>632</v>
      </c>
      <c r="C3597" s="56" t="s">
        <v>2967</v>
      </c>
      <c r="D3597" s="56" t="s">
        <v>558</v>
      </c>
      <c r="E3597" s="56" t="s">
        <v>511</v>
      </c>
      <c r="F3597" s="56" t="s">
        <v>45</v>
      </c>
      <c r="G3597" s="56" t="s">
        <v>538</v>
      </c>
      <c r="H3597" s="57" t="s">
        <v>32</v>
      </c>
      <c r="I3597" s="57" t="s">
        <v>3660</v>
      </c>
      <c r="J3597" s="56" t="s">
        <v>3883</v>
      </c>
      <c r="K3597" s="56" t="s">
        <v>3878</v>
      </c>
    </row>
    <row r="3598" spans="2:11" x14ac:dyDescent="0.25">
      <c r="B3598" s="56" t="s">
        <v>633</v>
      </c>
      <c r="C3598" s="56" t="s">
        <v>3079</v>
      </c>
      <c r="D3598" s="56" t="s">
        <v>523</v>
      </c>
      <c r="E3598" s="56" t="s">
        <v>511</v>
      </c>
      <c r="F3598" s="56" t="s">
        <v>45</v>
      </c>
      <c r="G3598" s="56" t="s">
        <v>538</v>
      </c>
      <c r="H3598" s="57" t="s">
        <v>20</v>
      </c>
      <c r="I3598" s="57" t="s">
        <v>3661</v>
      </c>
      <c r="J3598" s="56" t="s">
        <v>3880</v>
      </c>
      <c r="K3598" s="56" t="s">
        <v>3878</v>
      </c>
    </row>
    <row r="3599" spans="2:11" x14ac:dyDescent="0.25">
      <c r="B3599" s="56" t="s">
        <v>633</v>
      </c>
      <c r="C3599" s="56" t="s">
        <v>3079</v>
      </c>
      <c r="D3599" s="56" t="s">
        <v>523</v>
      </c>
      <c r="E3599" s="56" t="s">
        <v>511</v>
      </c>
      <c r="F3599" s="56" t="s">
        <v>45</v>
      </c>
      <c r="G3599" s="56" t="s">
        <v>538</v>
      </c>
      <c r="H3599" s="57">
        <v>5.5</v>
      </c>
      <c r="I3599" s="57" t="s">
        <v>3662</v>
      </c>
      <c r="J3599" s="56" t="s">
        <v>3880</v>
      </c>
      <c r="K3599" s="56" t="s">
        <v>3878</v>
      </c>
    </row>
    <row r="3600" spans="2:11" x14ac:dyDescent="0.25">
      <c r="B3600" s="56" t="s">
        <v>633</v>
      </c>
      <c r="C3600" s="56" t="s">
        <v>3079</v>
      </c>
      <c r="D3600" s="56" t="s">
        <v>523</v>
      </c>
      <c r="E3600" s="56" t="s">
        <v>511</v>
      </c>
      <c r="F3600" s="56" t="s">
        <v>45</v>
      </c>
      <c r="G3600" s="56" t="s">
        <v>538</v>
      </c>
      <c r="H3600" s="57" t="s">
        <v>22</v>
      </c>
      <c r="I3600" s="57" t="s">
        <v>3663</v>
      </c>
      <c r="J3600" s="56" t="s">
        <v>3880</v>
      </c>
      <c r="K3600" s="56" t="s">
        <v>3878</v>
      </c>
    </row>
    <row r="3601" spans="2:11" x14ac:dyDescent="0.25">
      <c r="B3601" s="56" t="s">
        <v>633</v>
      </c>
      <c r="C3601" s="56" t="s">
        <v>3079</v>
      </c>
      <c r="D3601" s="56" t="s">
        <v>523</v>
      </c>
      <c r="E3601" s="56" t="s">
        <v>511</v>
      </c>
      <c r="F3601" s="56" t="s">
        <v>45</v>
      </c>
      <c r="G3601" s="56" t="s">
        <v>538</v>
      </c>
      <c r="H3601" s="57">
        <v>6.5</v>
      </c>
      <c r="I3601" s="57" t="s">
        <v>3664</v>
      </c>
      <c r="J3601" s="56" t="s">
        <v>3880</v>
      </c>
      <c r="K3601" s="56" t="s">
        <v>3878</v>
      </c>
    </row>
    <row r="3602" spans="2:11" x14ac:dyDescent="0.25">
      <c r="B3602" s="56" t="s">
        <v>633</v>
      </c>
      <c r="C3602" s="56" t="s">
        <v>3079</v>
      </c>
      <c r="D3602" s="56" t="s">
        <v>523</v>
      </c>
      <c r="E3602" s="56" t="s">
        <v>511</v>
      </c>
      <c r="F3602" s="56" t="s">
        <v>45</v>
      </c>
      <c r="G3602" s="56" t="s">
        <v>538</v>
      </c>
      <c r="H3602" s="57" t="s">
        <v>24</v>
      </c>
      <c r="I3602" s="57" t="s">
        <v>3665</v>
      </c>
      <c r="J3602" s="56" t="s">
        <v>3880</v>
      </c>
      <c r="K3602" s="56" t="s">
        <v>3878</v>
      </c>
    </row>
    <row r="3603" spans="2:11" x14ac:dyDescent="0.25">
      <c r="B3603" s="56" t="s">
        <v>633</v>
      </c>
      <c r="C3603" s="56" t="s">
        <v>3079</v>
      </c>
      <c r="D3603" s="56" t="s">
        <v>523</v>
      </c>
      <c r="E3603" s="56" t="s">
        <v>511</v>
      </c>
      <c r="F3603" s="56" t="s">
        <v>45</v>
      </c>
      <c r="G3603" s="56" t="s">
        <v>538</v>
      </c>
      <c r="H3603" s="57">
        <v>7.5</v>
      </c>
      <c r="I3603" s="57" t="s">
        <v>3666</v>
      </c>
      <c r="J3603" s="56" t="s">
        <v>3880</v>
      </c>
      <c r="K3603" s="56" t="s">
        <v>3878</v>
      </c>
    </row>
    <row r="3604" spans="2:11" x14ac:dyDescent="0.25">
      <c r="B3604" s="56" t="s">
        <v>633</v>
      </c>
      <c r="C3604" s="56" t="s">
        <v>3079</v>
      </c>
      <c r="D3604" s="56" t="s">
        <v>523</v>
      </c>
      <c r="E3604" s="56" t="s">
        <v>511</v>
      </c>
      <c r="F3604" s="56" t="s">
        <v>45</v>
      </c>
      <c r="G3604" s="56" t="s">
        <v>538</v>
      </c>
      <c r="H3604" s="57" t="s">
        <v>26</v>
      </c>
      <c r="I3604" s="57" t="s">
        <v>3667</v>
      </c>
      <c r="J3604" s="56" t="s">
        <v>3880</v>
      </c>
      <c r="K3604" s="56" t="s">
        <v>3878</v>
      </c>
    </row>
    <row r="3605" spans="2:11" x14ac:dyDescent="0.25">
      <c r="B3605" s="56" t="s">
        <v>633</v>
      </c>
      <c r="C3605" s="56" t="s">
        <v>3079</v>
      </c>
      <c r="D3605" s="56" t="s">
        <v>523</v>
      </c>
      <c r="E3605" s="56" t="s">
        <v>511</v>
      </c>
      <c r="F3605" s="56" t="s">
        <v>45</v>
      </c>
      <c r="G3605" s="56" t="s">
        <v>538</v>
      </c>
      <c r="H3605" s="57">
        <v>8.5</v>
      </c>
      <c r="I3605" s="57" t="s">
        <v>3668</v>
      </c>
      <c r="J3605" s="56" t="s">
        <v>3880</v>
      </c>
      <c r="K3605" s="56" t="s">
        <v>3878</v>
      </c>
    </row>
    <row r="3606" spans="2:11" x14ac:dyDescent="0.25">
      <c r="B3606" s="56" t="s">
        <v>633</v>
      </c>
      <c r="C3606" s="56" t="s">
        <v>3079</v>
      </c>
      <c r="D3606" s="56" t="s">
        <v>523</v>
      </c>
      <c r="E3606" s="56" t="s">
        <v>511</v>
      </c>
      <c r="F3606" s="56" t="s">
        <v>45</v>
      </c>
      <c r="G3606" s="56" t="s">
        <v>538</v>
      </c>
      <c r="H3606" s="57" t="s">
        <v>28</v>
      </c>
      <c r="I3606" s="57" t="s">
        <v>3669</v>
      </c>
      <c r="J3606" s="56" t="s">
        <v>3880</v>
      </c>
      <c r="K3606" s="56" t="s">
        <v>3878</v>
      </c>
    </row>
    <row r="3607" spans="2:11" x14ac:dyDescent="0.25">
      <c r="B3607" s="56" t="s">
        <v>633</v>
      </c>
      <c r="C3607" s="56" t="s">
        <v>3079</v>
      </c>
      <c r="D3607" s="56" t="s">
        <v>523</v>
      </c>
      <c r="E3607" s="56" t="s">
        <v>511</v>
      </c>
      <c r="F3607" s="56" t="s">
        <v>45</v>
      </c>
      <c r="G3607" s="56" t="s">
        <v>538</v>
      </c>
      <c r="H3607" s="57">
        <v>9.5</v>
      </c>
      <c r="I3607" s="57" t="s">
        <v>3670</v>
      </c>
      <c r="J3607" s="56" t="s">
        <v>3880</v>
      </c>
      <c r="K3607" s="56" t="s">
        <v>3878</v>
      </c>
    </row>
    <row r="3608" spans="2:11" x14ac:dyDescent="0.25">
      <c r="B3608" s="56" t="s">
        <v>633</v>
      </c>
      <c r="C3608" s="56" t="s">
        <v>3079</v>
      </c>
      <c r="D3608" s="56" t="s">
        <v>523</v>
      </c>
      <c r="E3608" s="56" t="s">
        <v>511</v>
      </c>
      <c r="F3608" s="56" t="s">
        <v>45</v>
      </c>
      <c r="G3608" s="56" t="s">
        <v>538</v>
      </c>
      <c r="H3608" s="57" t="s">
        <v>30</v>
      </c>
      <c r="I3608" s="57" t="s">
        <v>3671</v>
      </c>
      <c r="J3608" s="56" t="s">
        <v>3880</v>
      </c>
      <c r="K3608" s="56" t="s">
        <v>3878</v>
      </c>
    </row>
    <row r="3609" spans="2:11" x14ac:dyDescent="0.25">
      <c r="B3609" s="56" t="s">
        <v>635</v>
      </c>
      <c r="C3609" s="56" t="s">
        <v>882</v>
      </c>
      <c r="D3609" s="56" t="s">
        <v>650</v>
      </c>
      <c r="E3609" s="56" t="s">
        <v>511</v>
      </c>
      <c r="F3609" s="56" t="s">
        <v>45</v>
      </c>
      <c r="G3609" s="56" t="s">
        <v>538</v>
      </c>
      <c r="H3609" s="57" t="s">
        <v>26</v>
      </c>
      <c r="I3609" s="57" t="s">
        <v>3672</v>
      </c>
      <c r="J3609" s="56" t="s">
        <v>3883</v>
      </c>
      <c r="K3609" s="56" t="s">
        <v>3878</v>
      </c>
    </row>
    <row r="3610" spans="2:11" x14ac:dyDescent="0.25">
      <c r="B3610" s="56" t="s">
        <v>635</v>
      </c>
      <c r="C3610" s="56" t="s">
        <v>882</v>
      </c>
      <c r="D3610" s="56" t="s">
        <v>650</v>
      </c>
      <c r="E3610" s="56" t="s">
        <v>511</v>
      </c>
      <c r="F3610" s="56" t="s">
        <v>45</v>
      </c>
      <c r="G3610" s="56" t="s">
        <v>538</v>
      </c>
      <c r="H3610" s="57">
        <v>8.5</v>
      </c>
      <c r="I3610" s="57" t="s">
        <v>3673</v>
      </c>
      <c r="J3610" s="56" t="s">
        <v>3883</v>
      </c>
      <c r="K3610" s="56" t="s">
        <v>3878</v>
      </c>
    </row>
    <row r="3611" spans="2:11" x14ac:dyDescent="0.25">
      <c r="B3611" s="56" t="s">
        <v>635</v>
      </c>
      <c r="C3611" s="56" t="s">
        <v>882</v>
      </c>
      <c r="D3611" s="56" t="s">
        <v>650</v>
      </c>
      <c r="E3611" s="56" t="s">
        <v>511</v>
      </c>
      <c r="F3611" s="56" t="s">
        <v>45</v>
      </c>
      <c r="G3611" s="56" t="s">
        <v>538</v>
      </c>
      <c r="H3611" s="57" t="s">
        <v>28</v>
      </c>
      <c r="I3611" s="57" t="s">
        <v>3674</v>
      </c>
      <c r="J3611" s="56" t="s">
        <v>3883</v>
      </c>
      <c r="K3611" s="56" t="s">
        <v>3878</v>
      </c>
    </row>
    <row r="3612" spans="2:11" x14ac:dyDescent="0.25">
      <c r="B3612" s="56" t="s">
        <v>635</v>
      </c>
      <c r="C3612" s="56" t="s">
        <v>882</v>
      </c>
      <c r="D3612" s="56" t="s">
        <v>650</v>
      </c>
      <c r="E3612" s="56" t="s">
        <v>511</v>
      </c>
      <c r="F3612" s="56" t="s">
        <v>45</v>
      </c>
      <c r="G3612" s="56" t="s">
        <v>538</v>
      </c>
      <c r="H3612" s="57" t="s">
        <v>30</v>
      </c>
      <c r="I3612" s="57" t="s">
        <v>3675</v>
      </c>
      <c r="J3612" s="56" t="s">
        <v>3883</v>
      </c>
      <c r="K3612" s="56" t="s">
        <v>3878</v>
      </c>
    </row>
    <row r="3613" spans="2:11" x14ac:dyDescent="0.25">
      <c r="B3613" s="56" t="s">
        <v>635</v>
      </c>
      <c r="C3613" s="56" t="s">
        <v>882</v>
      </c>
      <c r="D3613" s="56" t="s">
        <v>650</v>
      </c>
      <c r="E3613" s="56" t="s">
        <v>511</v>
      </c>
      <c r="F3613" s="56" t="s">
        <v>45</v>
      </c>
      <c r="G3613" s="56" t="s">
        <v>538</v>
      </c>
      <c r="H3613" s="57">
        <v>10.5</v>
      </c>
      <c r="I3613" s="57" t="s">
        <v>3676</v>
      </c>
      <c r="J3613" s="56" t="s">
        <v>3883</v>
      </c>
      <c r="K3613" s="56" t="s">
        <v>3878</v>
      </c>
    </row>
    <row r="3614" spans="2:11" x14ac:dyDescent="0.25">
      <c r="B3614" s="56" t="s">
        <v>635</v>
      </c>
      <c r="C3614" s="56" t="s">
        <v>882</v>
      </c>
      <c r="D3614" s="56" t="s">
        <v>650</v>
      </c>
      <c r="E3614" s="56" t="s">
        <v>511</v>
      </c>
      <c r="F3614" s="56" t="s">
        <v>45</v>
      </c>
      <c r="G3614" s="56" t="s">
        <v>538</v>
      </c>
      <c r="H3614" s="57" t="s">
        <v>32</v>
      </c>
      <c r="I3614" s="57" t="s">
        <v>3677</v>
      </c>
      <c r="J3614" s="56" t="s">
        <v>3883</v>
      </c>
      <c r="K3614" s="56" t="s">
        <v>3878</v>
      </c>
    </row>
    <row r="3615" spans="2:11" x14ac:dyDescent="0.25">
      <c r="B3615" s="56" t="s">
        <v>635</v>
      </c>
      <c r="C3615" s="56" t="s">
        <v>882</v>
      </c>
      <c r="D3615" s="56" t="s">
        <v>650</v>
      </c>
      <c r="E3615" s="56" t="s">
        <v>511</v>
      </c>
      <c r="F3615" s="56" t="s">
        <v>45</v>
      </c>
      <c r="G3615" s="56" t="s">
        <v>538</v>
      </c>
      <c r="H3615" s="57">
        <v>11.5</v>
      </c>
      <c r="I3615" s="57" t="s">
        <v>3678</v>
      </c>
      <c r="J3615" s="56" t="s">
        <v>3883</v>
      </c>
      <c r="K3615" s="56" t="s">
        <v>3878</v>
      </c>
    </row>
    <row r="3616" spans="2:11" x14ac:dyDescent="0.25">
      <c r="B3616" s="56" t="s">
        <v>635</v>
      </c>
      <c r="C3616" s="56" t="s">
        <v>882</v>
      </c>
      <c r="D3616" s="56" t="s">
        <v>650</v>
      </c>
      <c r="E3616" s="56" t="s">
        <v>511</v>
      </c>
      <c r="F3616" s="56" t="s">
        <v>45</v>
      </c>
      <c r="G3616" s="56" t="s">
        <v>538</v>
      </c>
      <c r="H3616" s="57" t="s">
        <v>34</v>
      </c>
      <c r="I3616" s="57" t="s">
        <v>3679</v>
      </c>
      <c r="J3616" s="56" t="s">
        <v>3883</v>
      </c>
      <c r="K3616" s="56" t="s">
        <v>3878</v>
      </c>
    </row>
    <row r="3617" spans="2:11" x14ac:dyDescent="0.25">
      <c r="B3617" s="56" t="s">
        <v>636</v>
      </c>
      <c r="C3617" s="56" t="s">
        <v>2967</v>
      </c>
      <c r="D3617" s="56" t="s">
        <v>558</v>
      </c>
      <c r="E3617" s="56" t="s">
        <v>511</v>
      </c>
      <c r="F3617" s="56" t="s">
        <v>45</v>
      </c>
      <c r="G3617" s="56" t="s">
        <v>538</v>
      </c>
      <c r="H3617" s="57" t="s">
        <v>12</v>
      </c>
      <c r="I3617" s="57" t="s">
        <v>3680</v>
      </c>
      <c r="J3617" s="56" t="s">
        <v>3883</v>
      </c>
      <c r="K3617" s="56" t="s">
        <v>3878</v>
      </c>
    </row>
    <row r="3618" spans="2:11" x14ac:dyDescent="0.25">
      <c r="B3618" s="56" t="s">
        <v>636</v>
      </c>
      <c r="C3618" s="56" t="s">
        <v>2967</v>
      </c>
      <c r="D3618" s="56" t="s">
        <v>558</v>
      </c>
      <c r="E3618" s="56" t="s">
        <v>511</v>
      </c>
      <c r="F3618" s="56" t="s">
        <v>45</v>
      </c>
      <c r="G3618" s="56" t="s">
        <v>538</v>
      </c>
      <c r="H3618" s="57">
        <v>1.5</v>
      </c>
      <c r="I3618" s="57" t="s">
        <v>3681</v>
      </c>
      <c r="J3618" s="56" t="s">
        <v>3883</v>
      </c>
      <c r="K3618" s="56" t="s">
        <v>3878</v>
      </c>
    </row>
    <row r="3619" spans="2:11" x14ac:dyDescent="0.25">
      <c r="B3619" s="56" t="s">
        <v>636</v>
      </c>
      <c r="C3619" s="56" t="s">
        <v>2967</v>
      </c>
      <c r="D3619" s="56" t="s">
        <v>558</v>
      </c>
      <c r="E3619" s="56" t="s">
        <v>511</v>
      </c>
      <c r="F3619" s="56" t="s">
        <v>45</v>
      </c>
      <c r="G3619" s="56" t="s">
        <v>538</v>
      </c>
      <c r="H3619" s="57" t="s">
        <v>14</v>
      </c>
      <c r="I3619" s="57" t="s">
        <v>3682</v>
      </c>
      <c r="J3619" s="56" t="s">
        <v>3883</v>
      </c>
      <c r="K3619" s="56" t="s">
        <v>3878</v>
      </c>
    </row>
    <row r="3620" spans="2:11" x14ac:dyDescent="0.25">
      <c r="B3620" s="56" t="s">
        <v>636</v>
      </c>
      <c r="C3620" s="56" t="s">
        <v>2967</v>
      </c>
      <c r="D3620" s="56" t="s">
        <v>558</v>
      </c>
      <c r="E3620" s="56" t="s">
        <v>511</v>
      </c>
      <c r="F3620" s="56" t="s">
        <v>45</v>
      </c>
      <c r="G3620" s="56" t="s">
        <v>538</v>
      </c>
      <c r="H3620" s="57">
        <v>2.5</v>
      </c>
      <c r="I3620" s="57" t="s">
        <v>3683</v>
      </c>
      <c r="J3620" s="56" t="s">
        <v>3883</v>
      </c>
      <c r="K3620" s="56" t="s">
        <v>3878</v>
      </c>
    </row>
    <row r="3621" spans="2:11" x14ac:dyDescent="0.25">
      <c r="B3621" s="56" t="s">
        <v>636</v>
      </c>
      <c r="C3621" s="56" t="s">
        <v>2967</v>
      </c>
      <c r="D3621" s="56" t="s">
        <v>558</v>
      </c>
      <c r="E3621" s="56" t="s">
        <v>511</v>
      </c>
      <c r="F3621" s="56" t="s">
        <v>45</v>
      </c>
      <c r="G3621" s="56" t="s">
        <v>538</v>
      </c>
      <c r="H3621" s="57" t="s">
        <v>16</v>
      </c>
      <c r="I3621" s="57" t="s">
        <v>3684</v>
      </c>
      <c r="J3621" s="56" t="s">
        <v>3883</v>
      </c>
      <c r="K3621" s="56" t="s">
        <v>3878</v>
      </c>
    </row>
    <row r="3622" spans="2:11" x14ac:dyDescent="0.25">
      <c r="B3622" s="56" t="s">
        <v>636</v>
      </c>
      <c r="C3622" s="56" t="s">
        <v>2967</v>
      </c>
      <c r="D3622" s="56" t="s">
        <v>558</v>
      </c>
      <c r="E3622" s="56" t="s">
        <v>511</v>
      </c>
      <c r="F3622" s="56" t="s">
        <v>45</v>
      </c>
      <c r="G3622" s="56" t="s">
        <v>538</v>
      </c>
      <c r="H3622" s="57">
        <v>3.5</v>
      </c>
      <c r="I3622" s="57" t="s">
        <v>3685</v>
      </c>
      <c r="J3622" s="56" t="s">
        <v>3883</v>
      </c>
      <c r="K3622" s="56" t="s">
        <v>3878</v>
      </c>
    </row>
    <row r="3623" spans="2:11" x14ac:dyDescent="0.25">
      <c r="B3623" s="56" t="s">
        <v>636</v>
      </c>
      <c r="C3623" s="56" t="s">
        <v>2967</v>
      </c>
      <c r="D3623" s="56" t="s">
        <v>558</v>
      </c>
      <c r="E3623" s="56" t="s">
        <v>511</v>
      </c>
      <c r="F3623" s="56" t="s">
        <v>45</v>
      </c>
      <c r="G3623" s="56" t="s">
        <v>538</v>
      </c>
      <c r="H3623" s="57" t="s">
        <v>18</v>
      </c>
      <c r="I3623" s="57" t="s">
        <v>3686</v>
      </c>
      <c r="J3623" s="56" t="s">
        <v>3883</v>
      </c>
      <c r="K3623" s="56" t="s">
        <v>3878</v>
      </c>
    </row>
    <row r="3624" spans="2:11" x14ac:dyDescent="0.25">
      <c r="B3624" s="56" t="s">
        <v>636</v>
      </c>
      <c r="C3624" s="56" t="s">
        <v>2967</v>
      </c>
      <c r="D3624" s="56" t="s">
        <v>558</v>
      </c>
      <c r="E3624" s="56" t="s">
        <v>511</v>
      </c>
      <c r="F3624" s="56" t="s">
        <v>45</v>
      </c>
      <c r="G3624" s="56" t="s">
        <v>538</v>
      </c>
      <c r="H3624" s="57">
        <v>4.5</v>
      </c>
      <c r="I3624" s="57" t="s">
        <v>3687</v>
      </c>
      <c r="J3624" s="56" t="s">
        <v>3883</v>
      </c>
      <c r="K3624" s="56" t="s">
        <v>3878</v>
      </c>
    </row>
    <row r="3625" spans="2:11" x14ac:dyDescent="0.25">
      <c r="B3625" s="56" t="s">
        <v>636</v>
      </c>
      <c r="C3625" s="56" t="s">
        <v>2967</v>
      </c>
      <c r="D3625" s="56" t="s">
        <v>558</v>
      </c>
      <c r="E3625" s="56" t="s">
        <v>511</v>
      </c>
      <c r="F3625" s="56" t="s">
        <v>45</v>
      </c>
      <c r="G3625" s="56" t="s">
        <v>538</v>
      </c>
      <c r="H3625" s="57" t="s">
        <v>34</v>
      </c>
      <c r="I3625" s="57" t="s">
        <v>3688</v>
      </c>
      <c r="J3625" s="56" t="s">
        <v>3883</v>
      </c>
      <c r="K3625" s="56" t="s">
        <v>3878</v>
      </c>
    </row>
    <row r="3626" spans="2:11" x14ac:dyDescent="0.25">
      <c r="B3626" s="56" t="s">
        <v>636</v>
      </c>
      <c r="C3626" s="56" t="s">
        <v>2967</v>
      </c>
      <c r="D3626" s="56" t="s">
        <v>558</v>
      </c>
      <c r="E3626" s="56" t="s">
        <v>511</v>
      </c>
      <c r="F3626" s="56" t="s">
        <v>45</v>
      </c>
      <c r="G3626" s="56" t="s">
        <v>538</v>
      </c>
      <c r="H3626" s="57">
        <v>12.5</v>
      </c>
      <c r="I3626" s="57" t="s">
        <v>3689</v>
      </c>
      <c r="J3626" s="56" t="s">
        <v>3883</v>
      </c>
      <c r="K3626" s="56" t="s">
        <v>3878</v>
      </c>
    </row>
    <row r="3627" spans="2:11" x14ac:dyDescent="0.25">
      <c r="B3627" s="56" t="s">
        <v>636</v>
      </c>
      <c r="C3627" s="56" t="s">
        <v>2967</v>
      </c>
      <c r="D3627" s="56" t="s">
        <v>558</v>
      </c>
      <c r="E3627" s="56" t="s">
        <v>511</v>
      </c>
      <c r="F3627" s="56" t="s">
        <v>45</v>
      </c>
      <c r="G3627" s="56" t="s">
        <v>538</v>
      </c>
      <c r="H3627" s="57" t="s">
        <v>36</v>
      </c>
      <c r="I3627" s="57" t="s">
        <v>3690</v>
      </c>
      <c r="J3627" s="56" t="s">
        <v>3883</v>
      </c>
      <c r="K3627" s="56" t="s">
        <v>3878</v>
      </c>
    </row>
    <row r="3628" spans="2:11" x14ac:dyDescent="0.25">
      <c r="B3628" s="56" t="s">
        <v>636</v>
      </c>
      <c r="C3628" s="56" t="s">
        <v>2967</v>
      </c>
      <c r="D3628" s="56" t="s">
        <v>558</v>
      </c>
      <c r="E3628" s="56" t="s">
        <v>511</v>
      </c>
      <c r="F3628" s="56" t="s">
        <v>45</v>
      </c>
      <c r="G3628" s="56" t="s">
        <v>538</v>
      </c>
      <c r="H3628" s="57">
        <v>13.5</v>
      </c>
      <c r="I3628" s="57" t="s">
        <v>3691</v>
      </c>
      <c r="J3628" s="56" t="s">
        <v>3883</v>
      </c>
      <c r="K3628" s="56" t="s">
        <v>3878</v>
      </c>
    </row>
    <row r="3629" spans="2:11" x14ac:dyDescent="0.25">
      <c r="B3629" s="56" t="s">
        <v>637</v>
      </c>
      <c r="C3629" s="56" t="s">
        <v>2967</v>
      </c>
      <c r="D3629" s="56" t="s">
        <v>558</v>
      </c>
      <c r="E3629" s="56" t="s">
        <v>511</v>
      </c>
      <c r="F3629" s="56" t="s">
        <v>45</v>
      </c>
      <c r="G3629" s="56" t="s">
        <v>538</v>
      </c>
      <c r="H3629" s="57" t="s">
        <v>26</v>
      </c>
      <c r="I3629" s="57" t="s">
        <v>3692</v>
      </c>
      <c r="J3629" s="56" t="s">
        <v>3883</v>
      </c>
      <c r="K3629" s="56" t="s">
        <v>3878</v>
      </c>
    </row>
    <row r="3630" spans="2:11" x14ac:dyDescent="0.25">
      <c r="B3630" s="56" t="s">
        <v>637</v>
      </c>
      <c r="C3630" s="56" t="s">
        <v>2967</v>
      </c>
      <c r="D3630" s="56" t="s">
        <v>558</v>
      </c>
      <c r="E3630" s="56" t="s">
        <v>511</v>
      </c>
      <c r="F3630" s="56" t="s">
        <v>45</v>
      </c>
      <c r="G3630" s="56" t="s">
        <v>538</v>
      </c>
      <c r="H3630" s="57">
        <v>8.5</v>
      </c>
      <c r="I3630" s="57" t="s">
        <v>3693</v>
      </c>
      <c r="J3630" s="56" t="s">
        <v>3883</v>
      </c>
      <c r="K3630" s="56" t="s">
        <v>3878</v>
      </c>
    </row>
    <row r="3631" spans="2:11" x14ac:dyDescent="0.25">
      <c r="B3631" s="56" t="s">
        <v>637</v>
      </c>
      <c r="C3631" s="56" t="s">
        <v>2967</v>
      </c>
      <c r="D3631" s="56" t="s">
        <v>558</v>
      </c>
      <c r="E3631" s="56" t="s">
        <v>511</v>
      </c>
      <c r="F3631" s="56" t="s">
        <v>45</v>
      </c>
      <c r="G3631" s="56" t="s">
        <v>538</v>
      </c>
      <c r="H3631" s="57" t="s">
        <v>28</v>
      </c>
      <c r="I3631" s="57" t="s">
        <v>3694</v>
      </c>
      <c r="J3631" s="56" t="s">
        <v>3883</v>
      </c>
      <c r="K3631" s="56" t="s">
        <v>3878</v>
      </c>
    </row>
    <row r="3632" spans="2:11" x14ac:dyDescent="0.25">
      <c r="B3632" s="56" t="s">
        <v>637</v>
      </c>
      <c r="C3632" s="56" t="s">
        <v>2967</v>
      </c>
      <c r="D3632" s="56" t="s">
        <v>558</v>
      </c>
      <c r="E3632" s="56" t="s">
        <v>511</v>
      </c>
      <c r="F3632" s="56" t="s">
        <v>45</v>
      </c>
      <c r="G3632" s="56" t="s">
        <v>538</v>
      </c>
      <c r="H3632" s="57">
        <v>9.5</v>
      </c>
      <c r="I3632" s="57" t="s">
        <v>3695</v>
      </c>
      <c r="J3632" s="56" t="s">
        <v>3883</v>
      </c>
      <c r="K3632" s="56" t="s">
        <v>3878</v>
      </c>
    </row>
    <row r="3633" spans="2:11" x14ac:dyDescent="0.25">
      <c r="B3633" s="56" t="s">
        <v>637</v>
      </c>
      <c r="C3633" s="56" t="s">
        <v>2967</v>
      </c>
      <c r="D3633" s="56" t="s">
        <v>558</v>
      </c>
      <c r="E3633" s="56" t="s">
        <v>511</v>
      </c>
      <c r="F3633" s="56" t="s">
        <v>45</v>
      </c>
      <c r="G3633" s="56" t="s">
        <v>538</v>
      </c>
      <c r="H3633" s="57" t="s">
        <v>30</v>
      </c>
      <c r="I3633" s="57" t="s">
        <v>3696</v>
      </c>
      <c r="J3633" s="56" t="s">
        <v>3883</v>
      </c>
      <c r="K3633" s="56" t="s">
        <v>3878</v>
      </c>
    </row>
    <row r="3634" spans="2:11" x14ac:dyDescent="0.25">
      <c r="B3634" s="56" t="s">
        <v>637</v>
      </c>
      <c r="C3634" s="56" t="s">
        <v>2967</v>
      </c>
      <c r="D3634" s="56" t="s">
        <v>558</v>
      </c>
      <c r="E3634" s="56" t="s">
        <v>511</v>
      </c>
      <c r="F3634" s="56" t="s">
        <v>45</v>
      </c>
      <c r="G3634" s="56" t="s">
        <v>538</v>
      </c>
      <c r="H3634" s="57">
        <v>10.5</v>
      </c>
      <c r="I3634" s="57" t="s">
        <v>3697</v>
      </c>
      <c r="J3634" s="56" t="s">
        <v>3883</v>
      </c>
      <c r="K3634" s="56" t="s">
        <v>3878</v>
      </c>
    </row>
    <row r="3635" spans="2:11" x14ac:dyDescent="0.25">
      <c r="B3635" s="56" t="s">
        <v>637</v>
      </c>
      <c r="C3635" s="56" t="s">
        <v>2967</v>
      </c>
      <c r="D3635" s="56" t="s">
        <v>558</v>
      </c>
      <c r="E3635" s="56" t="s">
        <v>511</v>
      </c>
      <c r="F3635" s="56" t="s">
        <v>45</v>
      </c>
      <c r="G3635" s="56" t="s">
        <v>538</v>
      </c>
      <c r="H3635" s="57" t="s">
        <v>32</v>
      </c>
      <c r="I3635" s="57" t="s">
        <v>3698</v>
      </c>
      <c r="J3635" s="56" t="s">
        <v>3883</v>
      </c>
      <c r="K3635" s="56" t="s">
        <v>3878</v>
      </c>
    </row>
    <row r="3636" spans="2:11" x14ac:dyDescent="0.25">
      <c r="B3636" s="56" t="s">
        <v>637</v>
      </c>
      <c r="C3636" s="56" t="s">
        <v>2967</v>
      </c>
      <c r="D3636" s="56" t="s">
        <v>558</v>
      </c>
      <c r="E3636" s="56" t="s">
        <v>511</v>
      </c>
      <c r="F3636" s="56" t="s">
        <v>45</v>
      </c>
      <c r="G3636" s="56" t="s">
        <v>538</v>
      </c>
      <c r="H3636" s="57">
        <v>11.5</v>
      </c>
      <c r="I3636" s="57" t="s">
        <v>3699</v>
      </c>
      <c r="J3636" s="56" t="s">
        <v>3883</v>
      </c>
      <c r="K3636" s="56" t="s">
        <v>3878</v>
      </c>
    </row>
    <row r="3637" spans="2:11" x14ac:dyDescent="0.25">
      <c r="B3637" s="56" t="s">
        <v>637</v>
      </c>
      <c r="C3637" s="56" t="s">
        <v>2967</v>
      </c>
      <c r="D3637" s="56" t="s">
        <v>558</v>
      </c>
      <c r="E3637" s="56" t="s">
        <v>511</v>
      </c>
      <c r="F3637" s="56" t="s">
        <v>45</v>
      </c>
      <c r="G3637" s="56" t="s">
        <v>538</v>
      </c>
      <c r="H3637" s="57" t="s">
        <v>34</v>
      </c>
      <c r="I3637" s="57" t="s">
        <v>3700</v>
      </c>
      <c r="J3637" s="56" t="s">
        <v>3883</v>
      </c>
      <c r="K3637" s="56" t="s">
        <v>3878</v>
      </c>
    </row>
    <row r="3638" spans="2:11" hidden="1" x14ac:dyDescent="0.25">
      <c r="B3638" s="54" t="s">
        <v>638</v>
      </c>
      <c r="C3638" s="54" t="s">
        <v>717</v>
      </c>
      <c r="D3638" s="54" t="s">
        <v>55</v>
      </c>
      <c r="E3638" s="54" t="s">
        <v>237</v>
      </c>
      <c r="F3638" s="54" t="s">
        <v>45</v>
      </c>
      <c r="G3638" s="54" t="s">
        <v>49</v>
      </c>
      <c r="H3638" s="55" t="s">
        <v>18</v>
      </c>
      <c r="I3638" s="55" t="s">
        <v>3701</v>
      </c>
      <c r="J3638" t="e">
        <v>#N/A</v>
      </c>
      <c r="K3638" t="s">
        <v>3878</v>
      </c>
    </row>
    <row r="3639" spans="2:11" hidden="1" x14ac:dyDescent="0.25">
      <c r="B3639" s="28" t="s">
        <v>638</v>
      </c>
      <c r="C3639" s="28" t="s">
        <v>717</v>
      </c>
      <c r="D3639" s="28" t="s">
        <v>55</v>
      </c>
      <c r="E3639" s="28" t="s">
        <v>237</v>
      </c>
      <c r="F3639" s="28" t="s">
        <v>45</v>
      </c>
      <c r="G3639" s="28" t="s">
        <v>49</v>
      </c>
      <c r="H3639" s="16" t="s">
        <v>20</v>
      </c>
      <c r="I3639" s="16" t="s">
        <v>3702</v>
      </c>
      <c r="J3639" t="e">
        <v>#N/A</v>
      </c>
      <c r="K3639" t="s">
        <v>3878</v>
      </c>
    </row>
    <row r="3640" spans="2:11" hidden="1" x14ac:dyDescent="0.25">
      <c r="B3640" s="28" t="s">
        <v>638</v>
      </c>
      <c r="C3640" s="28" t="s">
        <v>717</v>
      </c>
      <c r="D3640" s="28" t="s">
        <v>55</v>
      </c>
      <c r="E3640" s="28" t="s">
        <v>237</v>
      </c>
      <c r="F3640" s="28" t="s">
        <v>45</v>
      </c>
      <c r="G3640" s="28" t="s">
        <v>49</v>
      </c>
      <c r="H3640" s="16" t="s">
        <v>22</v>
      </c>
      <c r="I3640" s="16" t="s">
        <v>3703</v>
      </c>
      <c r="J3640" t="e">
        <v>#N/A</v>
      </c>
      <c r="K3640" t="s">
        <v>3878</v>
      </c>
    </row>
    <row r="3641" spans="2:11" hidden="1" x14ac:dyDescent="0.25">
      <c r="B3641" s="28" t="s">
        <v>638</v>
      </c>
      <c r="C3641" s="28" t="s">
        <v>717</v>
      </c>
      <c r="D3641" s="28" t="s">
        <v>55</v>
      </c>
      <c r="E3641" s="28" t="s">
        <v>237</v>
      </c>
      <c r="F3641" s="28" t="s">
        <v>45</v>
      </c>
      <c r="G3641" s="28" t="s">
        <v>49</v>
      </c>
      <c r="H3641" s="16" t="s">
        <v>24</v>
      </c>
      <c r="I3641" s="16" t="s">
        <v>3704</v>
      </c>
      <c r="J3641" t="e">
        <v>#N/A</v>
      </c>
      <c r="K3641" t="s">
        <v>3878</v>
      </c>
    </row>
    <row r="3642" spans="2:11" hidden="1" x14ac:dyDescent="0.25">
      <c r="B3642" s="28" t="s">
        <v>638</v>
      </c>
      <c r="C3642" s="28" t="s">
        <v>717</v>
      </c>
      <c r="D3642" s="28" t="s">
        <v>55</v>
      </c>
      <c r="E3642" s="28" t="s">
        <v>237</v>
      </c>
      <c r="F3642" s="28" t="s">
        <v>45</v>
      </c>
      <c r="G3642" s="28" t="s">
        <v>49</v>
      </c>
      <c r="H3642" s="16" t="s">
        <v>26</v>
      </c>
      <c r="I3642" s="16" t="s">
        <v>3705</v>
      </c>
      <c r="J3642" t="e">
        <v>#N/A</v>
      </c>
      <c r="K3642" t="s">
        <v>3878</v>
      </c>
    </row>
    <row r="3643" spans="2:11" hidden="1" x14ac:dyDescent="0.25">
      <c r="B3643" s="28" t="s">
        <v>638</v>
      </c>
      <c r="C3643" s="28" t="s">
        <v>717</v>
      </c>
      <c r="D3643" s="28" t="s">
        <v>55</v>
      </c>
      <c r="E3643" s="28" t="s">
        <v>237</v>
      </c>
      <c r="F3643" s="28" t="s">
        <v>45</v>
      </c>
      <c r="G3643" s="28" t="s">
        <v>49</v>
      </c>
      <c r="H3643" s="16" t="s">
        <v>28</v>
      </c>
      <c r="I3643" s="16" t="s">
        <v>3706</v>
      </c>
      <c r="J3643" t="e">
        <v>#N/A</v>
      </c>
      <c r="K3643" t="s">
        <v>3878</v>
      </c>
    </row>
    <row r="3644" spans="2:11" hidden="1" x14ac:dyDescent="0.25">
      <c r="B3644" s="28" t="s">
        <v>638</v>
      </c>
      <c r="C3644" s="28" t="s">
        <v>717</v>
      </c>
      <c r="D3644" s="28" t="s">
        <v>55</v>
      </c>
      <c r="E3644" s="28" t="s">
        <v>237</v>
      </c>
      <c r="F3644" s="28" t="s">
        <v>45</v>
      </c>
      <c r="G3644" s="28" t="s">
        <v>49</v>
      </c>
      <c r="H3644" s="16" t="s">
        <v>30</v>
      </c>
      <c r="I3644" s="16" t="s">
        <v>3707</v>
      </c>
      <c r="J3644" t="e">
        <v>#N/A</v>
      </c>
      <c r="K3644" t="s">
        <v>3878</v>
      </c>
    </row>
    <row r="3645" spans="2:11" hidden="1" x14ac:dyDescent="0.25">
      <c r="B3645" s="44" t="s">
        <v>638</v>
      </c>
      <c r="C3645" s="44" t="s">
        <v>717</v>
      </c>
      <c r="D3645" s="44" t="s">
        <v>55</v>
      </c>
      <c r="E3645" s="44" t="s">
        <v>237</v>
      </c>
      <c r="F3645" s="44" t="s">
        <v>45</v>
      </c>
      <c r="G3645" s="44" t="s">
        <v>49</v>
      </c>
      <c r="H3645" s="53" t="s">
        <v>32</v>
      </c>
      <c r="I3645" s="53" t="s">
        <v>3708</v>
      </c>
      <c r="J3645" t="e">
        <v>#N/A</v>
      </c>
      <c r="K3645" t="s">
        <v>3878</v>
      </c>
    </row>
    <row r="3646" spans="2:11" x14ac:dyDescent="0.25">
      <c r="B3646" s="56" t="s">
        <v>640</v>
      </c>
      <c r="C3646" s="56" t="s">
        <v>2967</v>
      </c>
      <c r="D3646" s="56" t="s">
        <v>558</v>
      </c>
      <c r="E3646" s="56" t="s">
        <v>511</v>
      </c>
      <c r="F3646" s="56" t="s">
        <v>45</v>
      </c>
      <c r="G3646" s="56" t="s">
        <v>538</v>
      </c>
      <c r="H3646" s="57" t="s">
        <v>12</v>
      </c>
      <c r="I3646" s="57" t="s">
        <v>3709</v>
      </c>
      <c r="J3646" s="56" t="s">
        <v>3883</v>
      </c>
      <c r="K3646" s="56" t="s">
        <v>3878</v>
      </c>
    </row>
    <row r="3647" spans="2:11" x14ac:dyDescent="0.25">
      <c r="B3647" s="56" t="s">
        <v>640</v>
      </c>
      <c r="C3647" s="56" t="s">
        <v>2967</v>
      </c>
      <c r="D3647" s="56" t="s">
        <v>558</v>
      </c>
      <c r="E3647" s="56" t="s">
        <v>511</v>
      </c>
      <c r="F3647" s="56" t="s">
        <v>45</v>
      </c>
      <c r="G3647" s="56" t="s">
        <v>538</v>
      </c>
      <c r="H3647" s="57">
        <v>1.5</v>
      </c>
      <c r="I3647" s="57" t="s">
        <v>3710</v>
      </c>
      <c r="J3647" s="56" t="s">
        <v>3883</v>
      </c>
      <c r="K3647" s="56" t="s">
        <v>3878</v>
      </c>
    </row>
    <row r="3648" spans="2:11" x14ac:dyDescent="0.25">
      <c r="B3648" s="56" t="s">
        <v>640</v>
      </c>
      <c r="C3648" s="56" t="s">
        <v>2967</v>
      </c>
      <c r="D3648" s="56" t="s">
        <v>558</v>
      </c>
      <c r="E3648" s="56" t="s">
        <v>511</v>
      </c>
      <c r="F3648" s="56" t="s">
        <v>45</v>
      </c>
      <c r="G3648" s="56" t="s">
        <v>538</v>
      </c>
      <c r="H3648" s="57" t="s">
        <v>14</v>
      </c>
      <c r="I3648" s="57" t="s">
        <v>3711</v>
      </c>
      <c r="J3648" s="56" t="s">
        <v>3883</v>
      </c>
      <c r="K3648" s="56" t="s">
        <v>3878</v>
      </c>
    </row>
    <row r="3649" spans="2:11" x14ac:dyDescent="0.25">
      <c r="B3649" s="56" t="s">
        <v>640</v>
      </c>
      <c r="C3649" s="56" t="s">
        <v>2967</v>
      </c>
      <c r="D3649" s="56" t="s">
        <v>558</v>
      </c>
      <c r="E3649" s="56" t="s">
        <v>511</v>
      </c>
      <c r="F3649" s="56" t="s">
        <v>45</v>
      </c>
      <c r="G3649" s="56" t="s">
        <v>538</v>
      </c>
      <c r="H3649" s="57">
        <v>2.5</v>
      </c>
      <c r="I3649" s="57" t="s">
        <v>3712</v>
      </c>
      <c r="J3649" s="56" t="s">
        <v>3883</v>
      </c>
      <c r="K3649" s="56" t="s">
        <v>3878</v>
      </c>
    </row>
    <row r="3650" spans="2:11" x14ac:dyDescent="0.25">
      <c r="B3650" s="56" t="s">
        <v>640</v>
      </c>
      <c r="C3650" s="56" t="s">
        <v>2967</v>
      </c>
      <c r="D3650" s="56" t="s">
        <v>558</v>
      </c>
      <c r="E3650" s="56" t="s">
        <v>511</v>
      </c>
      <c r="F3650" s="56" t="s">
        <v>45</v>
      </c>
      <c r="G3650" s="56" t="s">
        <v>538</v>
      </c>
      <c r="H3650" s="57" t="s">
        <v>16</v>
      </c>
      <c r="I3650" s="57" t="s">
        <v>3713</v>
      </c>
      <c r="J3650" s="56" t="s">
        <v>3883</v>
      </c>
      <c r="K3650" s="56" t="s">
        <v>3878</v>
      </c>
    </row>
    <row r="3651" spans="2:11" x14ac:dyDescent="0.25">
      <c r="B3651" s="56" t="s">
        <v>640</v>
      </c>
      <c r="C3651" s="56" t="s">
        <v>2967</v>
      </c>
      <c r="D3651" s="56" t="s">
        <v>558</v>
      </c>
      <c r="E3651" s="56" t="s">
        <v>511</v>
      </c>
      <c r="F3651" s="56" t="s">
        <v>45</v>
      </c>
      <c r="G3651" s="56" t="s">
        <v>538</v>
      </c>
      <c r="H3651" s="57">
        <v>3.5</v>
      </c>
      <c r="I3651" s="57" t="s">
        <v>3714</v>
      </c>
      <c r="J3651" s="56" t="s">
        <v>3883</v>
      </c>
      <c r="K3651" s="56" t="s">
        <v>3878</v>
      </c>
    </row>
    <row r="3652" spans="2:11" x14ac:dyDescent="0.25">
      <c r="B3652" s="56" t="s">
        <v>640</v>
      </c>
      <c r="C3652" s="56" t="s">
        <v>2967</v>
      </c>
      <c r="D3652" s="56" t="s">
        <v>558</v>
      </c>
      <c r="E3652" s="56" t="s">
        <v>511</v>
      </c>
      <c r="F3652" s="56" t="s">
        <v>45</v>
      </c>
      <c r="G3652" s="56" t="s">
        <v>538</v>
      </c>
      <c r="H3652" s="57" t="s">
        <v>18</v>
      </c>
      <c r="I3652" s="57" t="s">
        <v>3715</v>
      </c>
      <c r="J3652" s="56" t="s">
        <v>3883</v>
      </c>
      <c r="K3652" s="56" t="s">
        <v>3878</v>
      </c>
    </row>
    <row r="3653" spans="2:11" x14ac:dyDescent="0.25">
      <c r="B3653" s="56" t="s">
        <v>640</v>
      </c>
      <c r="C3653" s="56" t="s">
        <v>2967</v>
      </c>
      <c r="D3653" s="56" t="s">
        <v>558</v>
      </c>
      <c r="E3653" s="56" t="s">
        <v>511</v>
      </c>
      <c r="F3653" s="56" t="s">
        <v>45</v>
      </c>
      <c r="G3653" s="56" t="s">
        <v>538</v>
      </c>
      <c r="H3653" s="57">
        <v>4.5</v>
      </c>
      <c r="I3653" s="57" t="s">
        <v>3716</v>
      </c>
      <c r="J3653" s="56" t="s">
        <v>3883</v>
      </c>
      <c r="K3653" s="56" t="s">
        <v>3878</v>
      </c>
    </row>
    <row r="3654" spans="2:11" x14ac:dyDescent="0.25">
      <c r="B3654" s="56" t="s">
        <v>640</v>
      </c>
      <c r="C3654" s="56" t="s">
        <v>2967</v>
      </c>
      <c r="D3654" s="56" t="s">
        <v>558</v>
      </c>
      <c r="E3654" s="56" t="s">
        <v>511</v>
      </c>
      <c r="F3654" s="56" t="s">
        <v>45</v>
      </c>
      <c r="G3654" s="56" t="s">
        <v>538</v>
      </c>
      <c r="H3654" s="57" t="s">
        <v>34</v>
      </c>
      <c r="I3654" s="57" t="s">
        <v>3717</v>
      </c>
      <c r="J3654" s="56" t="s">
        <v>3883</v>
      </c>
      <c r="K3654" s="56" t="s">
        <v>3878</v>
      </c>
    </row>
    <row r="3655" spans="2:11" x14ac:dyDescent="0.25">
      <c r="B3655" s="56" t="s">
        <v>640</v>
      </c>
      <c r="C3655" s="56" t="s">
        <v>2967</v>
      </c>
      <c r="D3655" s="56" t="s">
        <v>558</v>
      </c>
      <c r="E3655" s="56" t="s">
        <v>511</v>
      </c>
      <c r="F3655" s="56" t="s">
        <v>45</v>
      </c>
      <c r="G3655" s="56" t="s">
        <v>538</v>
      </c>
      <c r="H3655" s="57">
        <v>12.5</v>
      </c>
      <c r="I3655" s="57" t="s">
        <v>3718</v>
      </c>
      <c r="J3655" s="56" t="s">
        <v>3883</v>
      </c>
      <c r="K3655" s="56" t="s">
        <v>3878</v>
      </c>
    </row>
    <row r="3656" spans="2:11" x14ac:dyDescent="0.25">
      <c r="B3656" s="56" t="s">
        <v>640</v>
      </c>
      <c r="C3656" s="56" t="s">
        <v>2967</v>
      </c>
      <c r="D3656" s="56" t="s">
        <v>558</v>
      </c>
      <c r="E3656" s="56" t="s">
        <v>511</v>
      </c>
      <c r="F3656" s="56" t="s">
        <v>45</v>
      </c>
      <c r="G3656" s="56" t="s">
        <v>538</v>
      </c>
      <c r="H3656" s="57" t="s">
        <v>36</v>
      </c>
      <c r="I3656" s="57" t="s">
        <v>3719</v>
      </c>
      <c r="J3656" s="56" t="s">
        <v>3883</v>
      </c>
      <c r="K3656" s="56" t="s">
        <v>3878</v>
      </c>
    </row>
    <row r="3657" spans="2:11" x14ac:dyDescent="0.25">
      <c r="B3657" s="56" t="s">
        <v>640</v>
      </c>
      <c r="C3657" s="56" t="s">
        <v>2967</v>
      </c>
      <c r="D3657" s="56" t="s">
        <v>558</v>
      </c>
      <c r="E3657" s="56" t="s">
        <v>511</v>
      </c>
      <c r="F3657" s="56" t="s">
        <v>45</v>
      </c>
      <c r="G3657" s="56" t="s">
        <v>538</v>
      </c>
      <c r="H3657" s="57">
        <v>13.5</v>
      </c>
      <c r="I3657" s="57" t="s">
        <v>3720</v>
      </c>
      <c r="J3657" s="56" t="s">
        <v>3883</v>
      </c>
      <c r="K3657" s="56" t="s">
        <v>3878</v>
      </c>
    </row>
    <row r="3658" spans="2:11" x14ac:dyDescent="0.25">
      <c r="B3658" s="56" t="s">
        <v>642</v>
      </c>
      <c r="C3658" s="56" t="s">
        <v>2967</v>
      </c>
      <c r="D3658" s="56" t="s">
        <v>558</v>
      </c>
      <c r="E3658" s="56" t="s">
        <v>511</v>
      </c>
      <c r="F3658" s="56" t="s">
        <v>45</v>
      </c>
      <c r="G3658" s="56" t="s">
        <v>538</v>
      </c>
      <c r="H3658" s="57" t="s">
        <v>20</v>
      </c>
      <c r="I3658" s="57" t="s">
        <v>3721</v>
      </c>
      <c r="J3658" s="56" t="s">
        <v>3883</v>
      </c>
      <c r="K3658" s="56" t="s">
        <v>3878</v>
      </c>
    </row>
    <row r="3659" spans="2:11" x14ac:dyDescent="0.25">
      <c r="B3659" s="56" t="s">
        <v>642</v>
      </c>
      <c r="C3659" s="56" t="s">
        <v>2967</v>
      </c>
      <c r="D3659" s="56" t="s">
        <v>558</v>
      </c>
      <c r="E3659" s="56" t="s">
        <v>511</v>
      </c>
      <c r="F3659" s="56" t="s">
        <v>45</v>
      </c>
      <c r="G3659" s="56" t="s">
        <v>538</v>
      </c>
      <c r="H3659" s="57">
        <v>5.5</v>
      </c>
      <c r="I3659" s="57" t="s">
        <v>3722</v>
      </c>
      <c r="J3659" s="56" t="s">
        <v>3883</v>
      </c>
      <c r="K3659" s="56" t="s">
        <v>3878</v>
      </c>
    </row>
    <row r="3660" spans="2:11" x14ac:dyDescent="0.25">
      <c r="B3660" s="56" t="s">
        <v>642</v>
      </c>
      <c r="C3660" s="56" t="s">
        <v>2967</v>
      </c>
      <c r="D3660" s="56" t="s">
        <v>558</v>
      </c>
      <c r="E3660" s="56" t="s">
        <v>511</v>
      </c>
      <c r="F3660" s="56" t="s">
        <v>45</v>
      </c>
      <c r="G3660" s="56" t="s">
        <v>538</v>
      </c>
      <c r="H3660" s="57" t="s">
        <v>22</v>
      </c>
      <c r="I3660" s="57" t="s">
        <v>3723</v>
      </c>
      <c r="J3660" s="56" t="s">
        <v>3883</v>
      </c>
      <c r="K3660" s="56" t="s">
        <v>3878</v>
      </c>
    </row>
    <row r="3661" spans="2:11" x14ac:dyDescent="0.25">
      <c r="B3661" s="56" t="s">
        <v>642</v>
      </c>
      <c r="C3661" s="56" t="s">
        <v>2967</v>
      </c>
      <c r="D3661" s="56" t="s">
        <v>558</v>
      </c>
      <c r="E3661" s="56" t="s">
        <v>511</v>
      </c>
      <c r="F3661" s="56" t="s">
        <v>45</v>
      </c>
      <c r="G3661" s="56" t="s">
        <v>538</v>
      </c>
      <c r="H3661" s="57">
        <v>6.5</v>
      </c>
      <c r="I3661" s="57" t="s">
        <v>3724</v>
      </c>
      <c r="J3661" s="56" t="s">
        <v>3883</v>
      </c>
      <c r="K3661" s="56" t="s">
        <v>3878</v>
      </c>
    </row>
    <row r="3662" spans="2:11" x14ac:dyDescent="0.25">
      <c r="B3662" s="56" t="s">
        <v>642</v>
      </c>
      <c r="C3662" s="56" t="s">
        <v>2967</v>
      </c>
      <c r="D3662" s="56" t="s">
        <v>558</v>
      </c>
      <c r="E3662" s="56" t="s">
        <v>511</v>
      </c>
      <c r="F3662" s="56" t="s">
        <v>45</v>
      </c>
      <c r="G3662" s="56" t="s">
        <v>538</v>
      </c>
      <c r="H3662" s="57" t="s">
        <v>24</v>
      </c>
      <c r="I3662" s="57" t="s">
        <v>3725</v>
      </c>
      <c r="J3662" s="56" t="s">
        <v>3883</v>
      </c>
      <c r="K3662" s="56" t="s">
        <v>3878</v>
      </c>
    </row>
    <row r="3663" spans="2:11" x14ac:dyDescent="0.25">
      <c r="B3663" s="56" t="s">
        <v>642</v>
      </c>
      <c r="C3663" s="56" t="s">
        <v>2967</v>
      </c>
      <c r="D3663" s="56" t="s">
        <v>558</v>
      </c>
      <c r="E3663" s="56" t="s">
        <v>511</v>
      </c>
      <c r="F3663" s="56" t="s">
        <v>45</v>
      </c>
      <c r="G3663" s="56" t="s">
        <v>538</v>
      </c>
      <c r="H3663" s="57">
        <v>7.5</v>
      </c>
      <c r="I3663" s="57" t="s">
        <v>3726</v>
      </c>
      <c r="J3663" s="56" t="s">
        <v>3883</v>
      </c>
      <c r="K3663" s="56" t="s">
        <v>3878</v>
      </c>
    </row>
    <row r="3664" spans="2:11" x14ac:dyDescent="0.25">
      <c r="B3664" s="56" t="s">
        <v>642</v>
      </c>
      <c r="C3664" s="56" t="s">
        <v>2967</v>
      </c>
      <c r="D3664" s="56" t="s">
        <v>558</v>
      </c>
      <c r="E3664" s="56" t="s">
        <v>511</v>
      </c>
      <c r="F3664" s="56" t="s">
        <v>45</v>
      </c>
      <c r="G3664" s="56" t="s">
        <v>538</v>
      </c>
      <c r="H3664" s="57" t="s">
        <v>26</v>
      </c>
      <c r="I3664" s="57" t="s">
        <v>3727</v>
      </c>
      <c r="J3664" s="56" t="s">
        <v>3883</v>
      </c>
      <c r="K3664" s="56" t="s">
        <v>3878</v>
      </c>
    </row>
    <row r="3665" spans="2:11" x14ac:dyDescent="0.25">
      <c r="B3665" s="56" t="s">
        <v>642</v>
      </c>
      <c r="C3665" s="56" t="s">
        <v>2967</v>
      </c>
      <c r="D3665" s="56" t="s">
        <v>558</v>
      </c>
      <c r="E3665" s="56" t="s">
        <v>511</v>
      </c>
      <c r="F3665" s="56" t="s">
        <v>45</v>
      </c>
      <c r="G3665" s="56" t="s">
        <v>538</v>
      </c>
      <c r="H3665" s="57">
        <v>8.5</v>
      </c>
      <c r="I3665" s="57" t="s">
        <v>3728</v>
      </c>
      <c r="J3665" s="56" t="s">
        <v>3883</v>
      </c>
      <c r="K3665" s="56" t="s">
        <v>3878</v>
      </c>
    </row>
    <row r="3666" spans="2:11" x14ac:dyDescent="0.25">
      <c r="B3666" s="56" t="s">
        <v>642</v>
      </c>
      <c r="C3666" s="56" t="s">
        <v>2967</v>
      </c>
      <c r="D3666" s="56" t="s">
        <v>558</v>
      </c>
      <c r="E3666" s="56" t="s">
        <v>511</v>
      </c>
      <c r="F3666" s="56" t="s">
        <v>45</v>
      </c>
      <c r="G3666" s="56" t="s">
        <v>538</v>
      </c>
      <c r="H3666" s="57" t="s">
        <v>28</v>
      </c>
      <c r="I3666" s="57" t="s">
        <v>3729</v>
      </c>
      <c r="J3666" s="56" t="s">
        <v>3883</v>
      </c>
      <c r="K3666" s="56" t="s">
        <v>3878</v>
      </c>
    </row>
    <row r="3667" spans="2:11" x14ac:dyDescent="0.25">
      <c r="B3667" s="56" t="s">
        <v>642</v>
      </c>
      <c r="C3667" s="56" t="s">
        <v>2967</v>
      </c>
      <c r="D3667" s="56" t="s">
        <v>558</v>
      </c>
      <c r="E3667" s="56" t="s">
        <v>511</v>
      </c>
      <c r="F3667" s="56" t="s">
        <v>45</v>
      </c>
      <c r="G3667" s="56" t="s">
        <v>538</v>
      </c>
      <c r="H3667" s="57">
        <v>9.5</v>
      </c>
      <c r="I3667" s="57" t="s">
        <v>3730</v>
      </c>
      <c r="J3667" s="56" t="s">
        <v>3883</v>
      </c>
      <c r="K3667" s="56" t="s">
        <v>3878</v>
      </c>
    </row>
    <row r="3668" spans="2:11" x14ac:dyDescent="0.25">
      <c r="B3668" s="56" t="s">
        <v>642</v>
      </c>
      <c r="C3668" s="56" t="s">
        <v>2967</v>
      </c>
      <c r="D3668" s="56" t="s">
        <v>558</v>
      </c>
      <c r="E3668" s="56" t="s">
        <v>511</v>
      </c>
      <c r="F3668" s="56" t="s">
        <v>45</v>
      </c>
      <c r="G3668" s="56" t="s">
        <v>538</v>
      </c>
      <c r="H3668" s="57" t="s">
        <v>30</v>
      </c>
      <c r="I3668" s="57" t="s">
        <v>3731</v>
      </c>
      <c r="J3668" s="56" t="s">
        <v>3883</v>
      </c>
      <c r="K3668" s="56" t="s">
        <v>3878</v>
      </c>
    </row>
    <row r="3669" spans="2:11" x14ac:dyDescent="0.25">
      <c r="B3669" s="56" t="s">
        <v>643</v>
      </c>
      <c r="C3669" s="56" t="s">
        <v>2967</v>
      </c>
      <c r="D3669" s="56" t="s">
        <v>558</v>
      </c>
      <c r="E3669" s="56" t="s">
        <v>511</v>
      </c>
      <c r="F3669" s="56" t="s">
        <v>45</v>
      </c>
      <c r="G3669" s="56" t="s">
        <v>538</v>
      </c>
      <c r="H3669" s="57" t="s">
        <v>26</v>
      </c>
      <c r="I3669" s="57" t="s">
        <v>3732</v>
      </c>
      <c r="J3669" s="56" t="s">
        <v>3883</v>
      </c>
      <c r="K3669" s="56" t="s">
        <v>3878</v>
      </c>
    </row>
    <row r="3670" spans="2:11" x14ac:dyDescent="0.25">
      <c r="B3670" s="56" t="s">
        <v>643</v>
      </c>
      <c r="C3670" s="56" t="s">
        <v>2967</v>
      </c>
      <c r="D3670" s="56" t="s">
        <v>558</v>
      </c>
      <c r="E3670" s="56" t="s">
        <v>511</v>
      </c>
      <c r="F3670" s="56" t="s">
        <v>45</v>
      </c>
      <c r="G3670" s="56" t="s">
        <v>538</v>
      </c>
      <c r="H3670" s="57">
        <v>8.5</v>
      </c>
      <c r="I3670" s="57" t="s">
        <v>3733</v>
      </c>
      <c r="J3670" s="56" t="s">
        <v>3883</v>
      </c>
      <c r="K3670" s="56" t="s">
        <v>3878</v>
      </c>
    </row>
    <row r="3671" spans="2:11" x14ac:dyDescent="0.25">
      <c r="B3671" s="56" t="s">
        <v>643</v>
      </c>
      <c r="C3671" s="56" t="s">
        <v>2967</v>
      </c>
      <c r="D3671" s="56" t="s">
        <v>558</v>
      </c>
      <c r="E3671" s="56" t="s">
        <v>511</v>
      </c>
      <c r="F3671" s="56" t="s">
        <v>45</v>
      </c>
      <c r="G3671" s="56" t="s">
        <v>538</v>
      </c>
      <c r="H3671" s="57" t="s">
        <v>28</v>
      </c>
      <c r="I3671" s="57" t="s">
        <v>3734</v>
      </c>
      <c r="J3671" s="56" t="s">
        <v>3883</v>
      </c>
      <c r="K3671" s="56" t="s">
        <v>3878</v>
      </c>
    </row>
    <row r="3672" spans="2:11" x14ac:dyDescent="0.25">
      <c r="B3672" s="56" t="s">
        <v>643</v>
      </c>
      <c r="C3672" s="56" t="s">
        <v>2967</v>
      </c>
      <c r="D3672" s="56" t="s">
        <v>558</v>
      </c>
      <c r="E3672" s="56" t="s">
        <v>511</v>
      </c>
      <c r="F3672" s="56" t="s">
        <v>45</v>
      </c>
      <c r="G3672" s="56" t="s">
        <v>538</v>
      </c>
      <c r="H3672" s="57">
        <v>9.5</v>
      </c>
      <c r="I3672" s="57" t="s">
        <v>3735</v>
      </c>
      <c r="J3672" s="56" t="s">
        <v>3883</v>
      </c>
      <c r="K3672" s="56" t="s">
        <v>3878</v>
      </c>
    </row>
    <row r="3673" spans="2:11" x14ac:dyDescent="0.25">
      <c r="B3673" s="56" t="s">
        <v>643</v>
      </c>
      <c r="C3673" s="56" t="s">
        <v>2967</v>
      </c>
      <c r="D3673" s="56" t="s">
        <v>558</v>
      </c>
      <c r="E3673" s="56" t="s">
        <v>511</v>
      </c>
      <c r="F3673" s="56" t="s">
        <v>45</v>
      </c>
      <c r="G3673" s="56" t="s">
        <v>538</v>
      </c>
      <c r="H3673" s="57" t="s">
        <v>30</v>
      </c>
      <c r="I3673" s="57" t="s">
        <v>3736</v>
      </c>
      <c r="J3673" s="56" t="s">
        <v>3883</v>
      </c>
      <c r="K3673" s="56" t="s">
        <v>3878</v>
      </c>
    </row>
    <row r="3674" spans="2:11" x14ac:dyDescent="0.25">
      <c r="B3674" s="56" t="s">
        <v>643</v>
      </c>
      <c r="C3674" s="56" t="s">
        <v>2967</v>
      </c>
      <c r="D3674" s="56" t="s">
        <v>558</v>
      </c>
      <c r="E3674" s="56" t="s">
        <v>511</v>
      </c>
      <c r="F3674" s="56" t="s">
        <v>45</v>
      </c>
      <c r="G3674" s="56" t="s">
        <v>538</v>
      </c>
      <c r="H3674" s="57">
        <v>10.5</v>
      </c>
      <c r="I3674" s="57" t="s">
        <v>3737</v>
      </c>
      <c r="J3674" s="56" t="s">
        <v>3883</v>
      </c>
      <c r="K3674" s="56" t="s">
        <v>3878</v>
      </c>
    </row>
    <row r="3675" spans="2:11" x14ac:dyDescent="0.25">
      <c r="B3675" s="56" t="s">
        <v>643</v>
      </c>
      <c r="C3675" s="56" t="s">
        <v>2967</v>
      </c>
      <c r="D3675" s="56" t="s">
        <v>558</v>
      </c>
      <c r="E3675" s="56" t="s">
        <v>511</v>
      </c>
      <c r="F3675" s="56" t="s">
        <v>45</v>
      </c>
      <c r="G3675" s="56" t="s">
        <v>538</v>
      </c>
      <c r="H3675" s="57" t="s">
        <v>32</v>
      </c>
      <c r="I3675" s="57" t="s">
        <v>3738</v>
      </c>
      <c r="J3675" s="56" t="s">
        <v>3883</v>
      </c>
      <c r="K3675" s="56" t="s">
        <v>3878</v>
      </c>
    </row>
    <row r="3676" spans="2:11" x14ac:dyDescent="0.25">
      <c r="B3676" s="56" t="s">
        <v>643</v>
      </c>
      <c r="C3676" s="56" t="s">
        <v>2967</v>
      </c>
      <c r="D3676" s="56" t="s">
        <v>558</v>
      </c>
      <c r="E3676" s="56" t="s">
        <v>511</v>
      </c>
      <c r="F3676" s="56" t="s">
        <v>45</v>
      </c>
      <c r="G3676" s="56" t="s">
        <v>538</v>
      </c>
      <c r="H3676" s="57">
        <v>11.5</v>
      </c>
      <c r="I3676" s="57" t="s">
        <v>3739</v>
      </c>
      <c r="J3676" s="56" t="s">
        <v>3883</v>
      </c>
      <c r="K3676" s="56" t="s">
        <v>3878</v>
      </c>
    </row>
    <row r="3677" spans="2:11" x14ac:dyDescent="0.25">
      <c r="B3677" s="56" t="s">
        <v>643</v>
      </c>
      <c r="C3677" s="56" t="s">
        <v>2967</v>
      </c>
      <c r="D3677" s="56" t="s">
        <v>558</v>
      </c>
      <c r="E3677" s="56" t="s">
        <v>511</v>
      </c>
      <c r="F3677" s="56" t="s">
        <v>45</v>
      </c>
      <c r="G3677" s="56" t="s">
        <v>538</v>
      </c>
      <c r="H3677" s="57" t="s">
        <v>34</v>
      </c>
      <c r="I3677" s="57" t="s">
        <v>3740</v>
      </c>
      <c r="J3677" s="56" t="s">
        <v>3883</v>
      </c>
      <c r="K3677" s="56" t="s">
        <v>3878</v>
      </c>
    </row>
    <row r="3678" spans="2:11" x14ac:dyDescent="0.25">
      <c r="B3678" s="56" t="s">
        <v>645</v>
      </c>
      <c r="C3678" s="56" t="s">
        <v>2967</v>
      </c>
      <c r="D3678" s="56" t="s">
        <v>558</v>
      </c>
      <c r="E3678" s="56" t="s">
        <v>511</v>
      </c>
      <c r="F3678" s="56" t="s">
        <v>45</v>
      </c>
      <c r="G3678" s="56" t="s">
        <v>538</v>
      </c>
      <c r="H3678" s="57" t="s">
        <v>18</v>
      </c>
      <c r="I3678" s="57" t="s">
        <v>3741</v>
      </c>
      <c r="J3678" s="56" t="s">
        <v>3883</v>
      </c>
      <c r="K3678" s="56" t="s">
        <v>3878</v>
      </c>
    </row>
    <row r="3679" spans="2:11" x14ac:dyDescent="0.25">
      <c r="B3679" s="56" t="s">
        <v>645</v>
      </c>
      <c r="C3679" s="56" t="s">
        <v>2967</v>
      </c>
      <c r="D3679" s="56" t="s">
        <v>558</v>
      </c>
      <c r="E3679" s="56" t="s">
        <v>511</v>
      </c>
      <c r="F3679" s="56" t="s">
        <v>45</v>
      </c>
      <c r="G3679" s="56" t="s">
        <v>538</v>
      </c>
      <c r="H3679" s="57" t="s">
        <v>20</v>
      </c>
      <c r="I3679" s="57" t="s">
        <v>3742</v>
      </c>
      <c r="J3679" s="56" t="s">
        <v>3883</v>
      </c>
      <c r="K3679" s="56" t="s">
        <v>3878</v>
      </c>
    </row>
    <row r="3680" spans="2:11" x14ac:dyDescent="0.25">
      <c r="B3680" s="56" t="s">
        <v>645</v>
      </c>
      <c r="C3680" s="56" t="s">
        <v>2967</v>
      </c>
      <c r="D3680" s="56" t="s">
        <v>558</v>
      </c>
      <c r="E3680" s="56" t="s">
        <v>511</v>
      </c>
      <c r="F3680" s="56" t="s">
        <v>45</v>
      </c>
      <c r="G3680" s="56" t="s">
        <v>538</v>
      </c>
      <c r="H3680" s="57" t="s">
        <v>22</v>
      </c>
      <c r="I3680" s="57" t="s">
        <v>3743</v>
      </c>
      <c r="J3680" s="56" t="s">
        <v>3883</v>
      </c>
      <c r="K3680" s="56" t="s">
        <v>3878</v>
      </c>
    </row>
    <row r="3681" spans="2:11" x14ac:dyDescent="0.25">
      <c r="B3681" s="56" t="s">
        <v>645</v>
      </c>
      <c r="C3681" s="56" t="s">
        <v>2967</v>
      </c>
      <c r="D3681" s="56" t="s">
        <v>558</v>
      </c>
      <c r="E3681" s="56" t="s">
        <v>511</v>
      </c>
      <c r="F3681" s="56" t="s">
        <v>45</v>
      </c>
      <c r="G3681" s="56" t="s">
        <v>538</v>
      </c>
      <c r="H3681" s="57" t="s">
        <v>24</v>
      </c>
      <c r="I3681" s="57" t="s">
        <v>3744</v>
      </c>
      <c r="J3681" s="56" t="s">
        <v>3883</v>
      </c>
      <c r="K3681" s="56" t="s">
        <v>3878</v>
      </c>
    </row>
    <row r="3682" spans="2:11" x14ac:dyDescent="0.25">
      <c r="B3682" s="56" t="s">
        <v>645</v>
      </c>
      <c r="C3682" s="56" t="s">
        <v>2967</v>
      </c>
      <c r="D3682" s="56" t="s">
        <v>558</v>
      </c>
      <c r="E3682" s="56" t="s">
        <v>511</v>
      </c>
      <c r="F3682" s="56" t="s">
        <v>45</v>
      </c>
      <c r="G3682" s="56" t="s">
        <v>538</v>
      </c>
      <c r="H3682" s="57" t="s">
        <v>26</v>
      </c>
      <c r="I3682" s="57" t="s">
        <v>3745</v>
      </c>
      <c r="J3682" s="56" t="s">
        <v>3883</v>
      </c>
      <c r="K3682" s="56" t="s">
        <v>3878</v>
      </c>
    </row>
    <row r="3683" spans="2:11" x14ac:dyDescent="0.25">
      <c r="B3683" s="56" t="s">
        <v>645</v>
      </c>
      <c r="C3683" s="56" t="s">
        <v>2967</v>
      </c>
      <c r="D3683" s="56" t="s">
        <v>558</v>
      </c>
      <c r="E3683" s="56" t="s">
        <v>511</v>
      </c>
      <c r="F3683" s="56" t="s">
        <v>45</v>
      </c>
      <c r="G3683" s="56" t="s">
        <v>538</v>
      </c>
      <c r="H3683" s="57" t="s">
        <v>28</v>
      </c>
      <c r="I3683" s="57" t="s">
        <v>3746</v>
      </c>
      <c r="J3683" s="56" t="s">
        <v>3883</v>
      </c>
      <c r="K3683" s="56" t="s">
        <v>3878</v>
      </c>
    </row>
    <row r="3684" spans="2:11" x14ac:dyDescent="0.25">
      <c r="B3684" s="56" t="s">
        <v>645</v>
      </c>
      <c r="C3684" s="56" t="s">
        <v>2967</v>
      </c>
      <c r="D3684" s="56" t="s">
        <v>558</v>
      </c>
      <c r="E3684" s="56" t="s">
        <v>511</v>
      </c>
      <c r="F3684" s="56" t="s">
        <v>45</v>
      </c>
      <c r="G3684" s="56" t="s">
        <v>538</v>
      </c>
      <c r="H3684" s="57" t="s">
        <v>30</v>
      </c>
      <c r="I3684" s="57" t="s">
        <v>3747</v>
      </c>
      <c r="J3684" s="56" t="s">
        <v>3883</v>
      </c>
      <c r="K3684" s="56" t="s">
        <v>3878</v>
      </c>
    </row>
    <row r="3685" spans="2:11" x14ac:dyDescent="0.25">
      <c r="B3685" s="56" t="s">
        <v>645</v>
      </c>
      <c r="C3685" s="56" t="s">
        <v>2967</v>
      </c>
      <c r="D3685" s="56" t="s">
        <v>558</v>
      </c>
      <c r="E3685" s="56" t="s">
        <v>511</v>
      </c>
      <c r="F3685" s="56" t="s">
        <v>45</v>
      </c>
      <c r="G3685" s="56" t="s">
        <v>538</v>
      </c>
      <c r="H3685" s="57" t="s">
        <v>32</v>
      </c>
      <c r="I3685" s="57" t="s">
        <v>3748</v>
      </c>
      <c r="J3685" s="56" t="s">
        <v>3883</v>
      </c>
      <c r="K3685" s="56" t="s">
        <v>3878</v>
      </c>
    </row>
    <row r="3686" spans="2:11" x14ac:dyDescent="0.25">
      <c r="B3686" s="56" t="s">
        <v>646</v>
      </c>
      <c r="C3686" s="56" t="s">
        <v>882</v>
      </c>
      <c r="D3686" s="56" t="s">
        <v>650</v>
      </c>
      <c r="E3686" s="56" t="s">
        <v>511</v>
      </c>
      <c r="F3686" s="56" t="s">
        <v>45</v>
      </c>
      <c r="G3686" s="56" t="s">
        <v>538</v>
      </c>
      <c r="H3686" s="57" t="s">
        <v>20</v>
      </c>
      <c r="I3686" s="57" t="s">
        <v>3749</v>
      </c>
      <c r="J3686" s="56" t="s">
        <v>3883</v>
      </c>
      <c r="K3686" s="56" t="s">
        <v>3878</v>
      </c>
    </row>
    <row r="3687" spans="2:11" x14ac:dyDescent="0.25">
      <c r="B3687" s="56" t="s">
        <v>646</v>
      </c>
      <c r="C3687" s="56" t="s">
        <v>882</v>
      </c>
      <c r="D3687" s="56" t="s">
        <v>650</v>
      </c>
      <c r="E3687" s="56" t="s">
        <v>511</v>
      </c>
      <c r="F3687" s="56" t="s">
        <v>45</v>
      </c>
      <c r="G3687" s="56" t="s">
        <v>538</v>
      </c>
      <c r="H3687" s="57">
        <v>5.5</v>
      </c>
      <c r="I3687" s="57" t="s">
        <v>3750</v>
      </c>
      <c r="J3687" s="56" t="s">
        <v>3883</v>
      </c>
      <c r="K3687" s="56" t="s">
        <v>3878</v>
      </c>
    </row>
    <row r="3688" spans="2:11" x14ac:dyDescent="0.25">
      <c r="B3688" s="56" t="s">
        <v>646</v>
      </c>
      <c r="C3688" s="56" t="s">
        <v>882</v>
      </c>
      <c r="D3688" s="56" t="s">
        <v>650</v>
      </c>
      <c r="E3688" s="56" t="s">
        <v>511</v>
      </c>
      <c r="F3688" s="56" t="s">
        <v>45</v>
      </c>
      <c r="G3688" s="56" t="s">
        <v>538</v>
      </c>
      <c r="H3688" s="57" t="s">
        <v>22</v>
      </c>
      <c r="I3688" s="57" t="s">
        <v>3751</v>
      </c>
      <c r="J3688" s="56" t="s">
        <v>3883</v>
      </c>
      <c r="K3688" s="56" t="s">
        <v>3878</v>
      </c>
    </row>
    <row r="3689" spans="2:11" x14ac:dyDescent="0.25">
      <c r="B3689" s="56" t="s">
        <v>646</v>
      </c>
      <c r="C3689" s="56" t="s">
        <v>882</v>
      </c>
      <c r="D3689" s="56" t="s">
        <v>650</v>
      </c>
      <c r="E3689" s="56" t="s">
        <v>511</v>
      </c>
      <c r="F3689" s="56" t="s">
        <v>45</v>
      </c>
      <c r="G3689" s="56" t="s">
        <v>538</v>
      </c>
      <c r="H3689" s="57">
        <v>6.5</v>
      </c>
      <c r="I3689" s="57" t="s">
        <v>3752</v>
      </c>
      <c r="J3689" s="56" t="s">
        <v>3883</v>
      </c>
      <c r="K3689" s="56" t="s">
        <v>3878</v>
      </c>
    </row>
    <row r="3690" spans="2:11" x14ac:dyDescent="0.25">
      <c r="B3690" s="56" t="s">
        <v>646</v>
      </c>
      <c r="C3690" s="56" t="s">
        <v>882</v>
      </c>
      <c r="D3690" s="56" t="s">
        <v>650</v>
      </c>
      <c r="E3690" s="56" t="s">
        <v>511</v>
      </c>
      <c r="F3690" s="56" t="s">
        <v>45</v>
      </c>
      <c r="G3690" s="56" t="s">
        <v>538</v>
      </c>
      <c r="H3690" s="57" t="s">
        <v>24</v>
      </c>
      <c r="I3690" s="57" t="s">
        <v>3753</v>
      </c>
      <c r="J3690" s="56" t="s">
        <v>3883</v>
      </c>
      <c r="K3690" s="56" t="s">
        <v>3878</v>
      </c>
    </row>
    <row r="3691" spans="2:11" x14ac:dyDescent="0.25">
      <c r="B3691" s="56" t="s">
        <v>646</v>
      </c>
      <c r="C3691" s="56" t="s">
        <v>882</v>
      </c>
      <c r="D3691" s="56" t="s">
        <v>650</v>
      </c>
      <c r="E3691" s="56" t="s">
        <v>511</v>
      </c>
      <c r="F3691" s="56" t="s">
        <v>45</v>
      </c>
      <c r="G3691" s="56" t="s">
        <v>538</v>
      </c>
      <c r="H3691" s="57">
        <v>7.5</v>
      </c>
      <c r="I3691" s="57" t="s">
        <v>3754</v>
      </c>
      <c r="J3691" s="56" t="s">
        <v>3883</v>
      </c>
      <c r="K3691" s="56" t="s">
        <v>3878</v>
      </c>
    </row>
    <row r="3692" spans="2:11" x14ac:dyDescent="0.25">
      <c r="B3692" s="56" t="s">
        <v>646</v>
      </c>
      <c r="C3692" s="56" t="s">
        <v>882</v>
      </c>
      <c r="D3692" s="56" t="s">
        <v>650</v>
      </c>
      <c r="E3692" s="56" t="s">
        <v>511</v>
      </c>
      <c r="F3692" s="56" t="s">
        <v>45</v>
      </c>
      <c r="G3692" s="56" t="s">
        <v>538</v>
      </c>
      <c r="H3692" s="57" t="s">
        <v>26</v>
      </c>
      <c r="I3692" s="57" t="s">
        <v>3755</v>
      </c>
      <c r="J3692" s="56" t="s">
        <v>3883</v>
      </c>
      <c r="K3692" s="56" t="s">
        <v>3878</v>
      </c>
    </row>
    <row r="3693" spans="2:11" x14ac:dyDescent="0.25">
      <c r="B3693" s="56" t="s">
        <v>646</v>
      </c>
      <c r="C3693" s="56" t="s">
        <v>882</v>
      </c>
      <c r="D3693" s="56" t="s">
        <v>650</v>
      </c>
      <c r="E3693" s="56" t="s">
        <v>511</v>
      </c>
      <c r="F3693" s="56" t="s">
        <v>45</v>
      </c>
      <c r="G3693" s="56" t="s">
        <v>538</v>
      </c>
      <c r="H3693" s="57">
        <v>8.5</v>
      </c>
      <c r="I3693" s="57" t="s">
        <v>3756</v>
      </c>
      <c r="J3693" s="56" t="s">
        <v>3883</v>
      </c>
      <c r="K3693" s="56" t="s">
        <v>3878</v>
      </c>
    </row>
    <row r="3694" spans="2:11" x14ac:dyDescent="0.25">
      <c r="B3694" s="56" t="s">
        <v>646</v>
      </c>
      <c r="C3694" s="56" t="s">
        <v>882</v>
      </c>
      <c r="D3694" s="56" t="s">
        <v>650</v>
      </c>
      <c r="E3694" s="56" t="s">
        <v>511</v>
      </c>
      <c r="F3694" s="56" t="s">
        <v>45</v>
      </c>
      <c r="G3694" s="56" t="s">
        <v>538</v>
      </c>
      <c r="H3694" s="57" t="s">
        <v>28</v>
      </c>
      <c r="I3694" s="57" t="s">
        <v>3757</v>
      </c>
      <c r="J3694" s="56" t="s">
        <v>3883</v>
      </c>
      <c r="K3694" s="56" t="s">
        <v>3878</v>
      </c>
    </row>
    <row r="3695" spans="2:11" x14ac:dyDescent="0.25">
      <c r="B3695" s="56" t="s">
        <v>646</v>
      </c>
      <c r="C3695" s="56" t="s">
        <v>882</v>
      </c>
      <c r="D3695" s="56" t="s">
        <v>650</v>
      </c>
      <c r="E3695" s="56" t="s">
        <v>511</v>
      </c>
      <c r="F3695" s="56" t="s">
        <v>45</v>
      </c>
      <c r="G3695" s="56" t="s">
        <v>538</v>
      </c>
      <c r="H3695" s="57">
        <v>9.5</v>
      </c>
      <c r="I3695" s="57" t="s">
        <v>3758</v>
      </c>
      <c r="J3695" s="56" t="s">
        <v>3883</v>
      </c>
      <c r="K3695" s="56" t="s">
        <v>3878</v>
      </c>
    </row>
    <row r="3696" spans="2:11" x14ac:dyDescent="0.25">
      <c r="B3696" s="56" t="s">
        <v>646</v>
      </c>
      <c r="C3696" s="56" t="s">
        <v>882</v>
      </c>
      <c r="D3696" s="56" t="s">
        <v>650</v>
      </c>
      <c r="E3696" s="56" t="s">
        <v>511</v>
      </c>
      <c r="F3696" s="56" t="s">
        <v>45</v>
      </c>
      <c r="G3696" s="56" t="s">
        <v>538</v>
      </c>
      <c r="H3696" s="57" t="s">
        <v>30</v>
      </c>
      <c r="I3696" s="57" t="s">
        <v>3759</v>
      </c>
      <c r="J3696" s="56" t="s">
        <v>3883</v>
      </c>
      <c r="K3696" s="56" t="s">
        <v>3878</v>
      </c>
    </row>
    <row r="3697" spans="2:11" x14ac:dyDescent="0.25">
      <c r="B3697" s="56" t="s">
        <v>647</v>
      </c>
      <c r="C3697" s="56" t="s">
        <v>3179</v>
      </c>
      <c r="D3697" s="56" t="s">
        <v>570</v>
      </c>
      <c r="E3697" s="56" t="s">
        <v>511</v>
      </c>
      <c r="F3697" s="56" t="s">
        <v>45</v>
      </c>
      <c r="G3697" s="56" t="s">
        <v>538</v>
      </c>
      <c r="H3697" s="57" t="s">
        <v>20</v>
      </c>
      <c r="I3697" s="57" t="s">
        <v>3760</v>
      </c>
      <c r="J3697" s="56" t="s">
        <v>3880</v>
      </c>
      <c r="K3697" s="56" t="s">
        <v>3878</v>
      </c>
    </row>
    <row r="3698" spans="2:11" x14ac:dyDescent="0.25">
      <c r="B3698" s="56" t="s">
        <v>647</v>
      </c>
      <c r="C3698" s="56" t="s">
        <v>3179</v>
      </c>
      <c r="D3698" s="56" t="s">
        <v>570</v>
      </c>
      <c r="E3698" s="56" t="s">
        <v>511</v>
      </c>
      <c r="F3698" s="56" t="s">
        <v>45</v>
      </c>
      <c r="G3698" s="56" t="s">
        <v>538</v>
      </c>
      <c r="H3698" s="57">
        <v>5.5</v>
      </c>
      <c r="I3698" s="57" t="s">
        <v>3761</v>
      </c>
      <c r="J3698" s="56" t="s">
        <v>3880</v>
      </c>
      <c r="K3698" s="56" t="s">
        <v>3878</v>
      </c>
    </row>
    <row r="3699" spans="2:11" x14ac:dyDescent="0.25">
      <c r="B3699" s="56" t="s">
        <v>647</v>
      </c>
      <c r="C3699" s="56" t="s">
        <v>3179</v>
      </c>
      <c r="D3699" s="56" t="s">
        <v>570</v>
      </c>
      <c r="E3699" s="56" t="s">
        <v>511</v>
      </c>
      <c r="F3699" s="56" t="s">
        <v>45</v>
      </c>
      <c r="G3699" s="56" t="s">
        <v>538</v>
      </c>
      <c r="H3699" s="57" t="s">
        <v>22</v>
      </c>
      <c r="I3699" s="57" t="s">
        <v>3762</v>
      </c>
      <c r="J3699" s="56" t="s">
        <v>3880</v>
      </c>
      <c r="K3699" s="56" t="s">
        <v>3878</v>
      </c>
    </row>
    <row r="3700" spans="2:11" x14ac:dyDescent="0.25">
      <c r="B3700" s="56" t="s">
        <v>647</v>
      </c>
      <c r="C3700" s="56" t="s">
        <v>3179</v>
      </c>
      <c r="D3700" s="56" t="s">
        <v>570</v>
      </c>
      <c r="E3700" s="56" t="s">
        <v>511</v>
      </c>
      <c r="F3700" s="56" t="s">
        <v>45</v>
      </c>
      <c r="G3700" s="56" t="s">
        <v>538</v>
      </c>
      <c r="H3700" s="57">
        <v>6.5</v>
      </c>
      <c r="I3700" s="57" t="s">
        <v>3763</v>
      </c>
      <c r="J3700" s="56" t="s">
        <v>3880</v>
      </c>
      <c r="K3700" s="56" t="s">
        <v>3878</v>
      </c>
    </row>
    <row r="3701" spans="2:11" x14ac:dyDescent="0.25">
      <c r="B3701" s="56" t="s">
        <v>647</v>
      </c>
      <c r="C3701" s="56" t="s">
        <v>3179</v>
      </c>
      <c r="D3701" s="56" t="s">
        <v>570</v>
      </c>
      <c r="E3701" s="56" t="s">
        <v>511</v>
      </c>
      <c r="F3701" s="56" t="s">
        <v>45</v>
      </c>
      <c r="G3701" s="56" t="s">
        <v>538</v>
      </c>
      <c r="H3701" s="57" t="s">
        <v>24</v>
      </c>
      <c r="I3701" s="57" t="s">
        <v>3764</v>
      </c>
      <c r="J3701" s="56" t="s">
        <v>3880</v>
      </c>
      <c r="K3701" s="56" t="s">
        <v>3878</v>
      </c>
    </row>
    <row r="3702" spans="2:11" x14ac:dyDescent="0.25">
      <c r="B3702" s="56" t="s">
        <v>647</v>
      </c>
      <c r="C3702" s="56" t="s">
        <v>3179</v>
      </c>
      <c r="D3702" s="56" t="s">
        <v>570</v>
      </c>
      <c r="E3702" s="56" t="s">
        <v>511</v>
      </c>
      <c r="F3702" s="56" t="s">
        <v>45</v>
      </c>
      <c r="G3702" s="56" t="s">
        <v>538</v>
      </c>
      <c r="H3702" s="57">
        <v>7.5</v>
      </c>
      <c r="I3702" s="57" t="s">
        <v>3765</v>
      </c>
      <c r="J3702" s="56" t="s">
        <v>3880</v>
      </c>
      <c r="K3702" s="56" t="s">
        <v>3878</v>
      </c>
    </row>
    <row r="3703" spans="2:11" x14ac:dyDescent="0.25">
      <c r="B3703" s="56" t="s">
        <v>647</v>
      </c>
      <c r="C3703" s="56" t="s">
        <v>3179</v>
      </c>
      <c r="D3703" s="56" t="s">
        <v>570</v>
      </c>
      <c r="E3703" s="56" t="s">
        <v>511</v>
      </c>
      <c r="F3703" s="56" t="s">
        <v>45</v>
      </c>
      <c r="G3703" s="56" t="s">
        <v>538</v>
      </c>
      <c r="H3703" s="57" t="s">
        <v>26</v>
      </c>
      <c r="I3703" s="57" t="s">
        <v>3766</v>
      </c>
      <c r="J3703" s="56" t="s">
        <v>3880</v>
      </c>
      <c r="K3703" s="56" t="s">
        <v>3878</v>
      </c>
    </row>
    <row r="3704" spans="2:11" x14ac:dyDescent="0.25">
      <c r="B3704" s="56" t="s">
        <v>647</v>
      </c>
      <c r="C3704" s="56" t="s">
        <v>3179</v>
      </c>
      <c r="D3704" s="56" t="s">
        <v>570</v>
      </c>
      <c r="E3704" s="56" t="s">
        <v>511</v>
      </c>
      <c r="F3704" s="56" t="s">
        <v>45</v>
      </c>
      <c r="G3704" s="56" t="s">
        <v>538</v>
      </c>
      <c r="H3704" s="57">
        <v>8.5</v>
      </c>
      <c r="I3704" s="57" t="s">
        <v>3767</v>
      </c>
      <c r="J3704" s="56" t="s">
        <v>3880</v>
      </c>
      <c r="K3704" s="56" t="s">
        <v>3878</v>
      </c>
    </row>
    <row r="3705" spans="2:11" x14ac:dyDescent="0.25">
      <c r="B3705" s="56" t="s">
        <v>647</v>
      </c>
      <c r="C3705" s="56" t="s">
        <v>3179</v>
      </c>
      <c r="D3705" s="56" t="s">
        <v>570</v>
      </c>
      <c r="E3705" s="56" t="s">
        <v>511</v>
      </c>
      <c r="F3705" s="56" t="s">
        <v>45</v>
      </c>
      <c r="G3705" s="56" t="s">
        <v>538</v>
      </c>
      <c r="H3705" s="57" t="s">
        <v>28</v>
      </c>
      <c r="I3705" s="57" t="s">
        <v>3768</v>
      </c>
      <c r="J3705" s="56" t="s">
        <v>3880</v>
      </c>
      <c r="K3705" s="56" t="s">
        <v>3878</v>
      </c>
    </row>
    <row r="3706" spans="2:11" x14ac:dyDescent="0.25">
      <c r="B3706" s="56" t="s">
        <v>647</v>
      </c>
      <c r="C3706" s="56" t="s">
        <v>3179</v>
      </c>
      <c r="D3706" s="56" t="s">
        <v>570</v>
      </c>
      <c r="E3706" s="56" t="s">
        <v>511</v>
      </c>
      <c r="F3706" s="56" t="s">
        <v>45</v>
      </c>
      <c r="G3706" s="56" t="s">
        <v>538</v>
      </c>
      <c r="H3706" s="57">
        <v>9.5</v>
      </c>
      <c r="I3706" s="57" t="s">
        <v>3769</v>
      </c>
      <c r="J3706" s="56" t="s">
        <v>3880</v>
      </c>
      <c r="K3706" s="56" t="s">
        <v>3878</v>
      </c>
    </row>
    <row r="3707" spans="2:11" x14ac:dyDescent="0.25">
      <c r="B3707" s="56" t="s">
        <v>647</v>
      </c>
      <c r="C3707" s="56" t="s">
        <v>3179</v>
      </c>
      <c r="D3707" s="56" t="s">
        <v>570</v>
      </c>
      <c r="E3707" s="56" t="s">
        <v>511</v>
      </c>
      <c r="F3707" s="56" t="s">
        <v>45</v>
      </c>
      <c r="G3707" s="56" t="s">
        <v>538</v>
      </c>
      <c r="H3707" s="57" t="s">
        <v>30</v>
      </c>
      <c r="I3707" s="57" t="s">
        <v>3770</v>
      </c>
      <c r="J3707" s="56" t="s">
        <v>3880</v>
      </c>
      <c r="K3707" s="56" t="s">
        <v>3878</v>
      </c>
    </row>
    <row r="3708" spans="2:11" x14ac:dyDescent="0.25">
      <c r="B3708" s="56" t="s">
        <v>649</v>
      </c>
      <c r="C3708" s="56" t="s">
        <v>3079</v>
      </c>
      <c r="D3708" s="56" t="s">
        <v>523</v>
      </c>
      <c r="E3708" s="56" t="s">
        <v>511</v>
      </c>
      <c r="F3708" s="56" t="s">
        <v>45</v>
      </c>
      <c r="G3708" s="56" t="s">
        <v>538</v>
      </c>
      <c r="H3708" s="57" t="s">
        <v>20</v>
      </c>
      <c r="I3708" s="57" t="s">
        <v>3771</v>
      </c>
      <c r="J3708" s="56" t="s">
        <v>3880</v>
      </c>
      <c r="K3708" s="56" t="s">
        <v>3878</v>
      </c>
    </row>
    <row r="3709" spans="2:11" x14ac:dyDescent="0.25">
      <c r="B3709" s="56" t="s">
        <v>649</v>
      </c>
      <c r="C3709" s="56" t="s">
        <v>3079</v>
      </c>
      <c r="D3709" s="56" t="s">
        <v>523</v>
      </c>
      <c r="E3709" s="56" t="s">
        <v>511</v>
      </c>
      <c r="F3709" s="56" t="s">
        <v>45</v>
      </c>
      <c r="G3709" s="56" t="s">
        <v>538</v>
      </c>
      <c r="H3709" s="57">
        <v>5.5</v>
      </c>
      <c r="I3709" s="57" t="s">
        <v>3772</v>
      </c>
      <c r="J3709" s="56" t="s">
        <v>3880</v>
      </c>
      <c r="K3709" s="56" t="s">
        <v>3878</v>
      </c>
    </row>
    <row r="3710" spans="2:11" x14ac:dyDescent="0.25">
      <c r="B3710" s="56" t="s">
        <v>649</v>
      </c>
      <c r="C3710" s="56" t="s">
        <v>3079</v>
      </c>
      <c r="D3710" s="56" t="s">
        <v>523</v>
      </c>
      <c r="E3710" s="56" t="s">
        <v>511</v>
      </c>
      <c r="F3710" s="56" t="s">
        <v>45</v>
      </c>
      <c r="G3710" s="56" t="s">
        <v>538</v>
      </c>
      <c r="H3710" s="57" t="s">
        <v>22</v>
      </c>
      <c r="I3710" s="57" t="s">
        <v>3773</v>
      </c>
      <c r="J3710" s="56" t="s">
        <v>3880</v>
      </c>
      <c r="K3710" s="56" t="s">
        <v>3878</v>
      </c>
    </row>
    <row r="3711" spans="2:11" x14ac:dyDescent="0.25">
      <c r="B3711" s="56" t="s">
        <v>649</v>
      </c>
      <c r="C3711" s="56" t="s">
        <v>3079</v>
      </c>
      <c r="D3711" s="56" t="s">
        <v>523</v>
      </c>
      <c r="E3711" s="56" t="s">
        <v>511</v>
      </c>
      <c r="F3711" s="56" t="s">
        <v>45</v>
      </c>
      <c r="G3711" s="56" t="s">
        <v>538</v>
      </c>
      <c r="H3711" s="57">
        <v>6.5</v>
      </c>
      <c r="I3711" s="57" t="s">
        <v>3774</v>
      </c>
      <c r="J3711" s="56" t="s">
        <v>3880</v>
      </c>
      <c r="K3711" s="56" t="s">
        <v>3878</v>
      </c>
    </row>
    <row r="3712" spans="2:11" x14ac:dyDescent="0.25">
      <c r="B3712" s="56" t="s">
        <v>649</v>
      </c>
      <c r="C3712" s="56" t="s">
        <v>3079</v>
      </c>
      <c r="D3712" s="56" t="s">
        <v>523</v>
      </c>
      <c r="E3712" s="56" t="s">
        <v>511</v>
      </c>
      <c r="F3712" s="56" t="s">
        <v>45</v>
      </c>
      <c r="G3712" s="56" t="s">
        <v>538</v>
      </c>
      <c r="H3712" s="57" t="s">
        <v>24</v>
      </c>
      <c r="I3712" s="57" t="s">
        <v>3775</v>
      </c>
      <c r="J3712" s="56" t="s">
        <v>3880</v>
      </c>
      <c r="K3712" s="56" t="s">
        <v>3878</v>
      </c>
    </row>
    <row r="3713" spans="2:11" x14ac:dyDescent="0.25">
      <c r="B3713" s="56" t="s">
        <v>649</v>
      </c>
      <c r="C3713" s="56" t="s">
        <v>3079</v>
      </c>
      <c r="D3713" s="56" t="s">
        <v>523</v>
      </c>
      <c r="E3713" s="56" t="s">
        <v>511</v>
      </c>
      <c r="F3713" s="56" t="s">
        <v>45</v>
      </c>
      <c r="G3713" s="56" t="s">
        <v>538</v>
      </c>
      <c r="H3713" s="57">
        <v>7.5</v>
      </c>
      <c r="I3713" s="57" t="s">
        <v>3776</v>
      </c>
      <c r="J3713" s="56" t="s">
        <v>3880</v>
      </c>
      <c r="K3713" s="56" t="s">
        <v>3878</v>
      </c>
    </row>
    <row r="3714" spans="2:11" x14ac:dyDescent="0.25">
      <c r="B3714" s="56" t="s">
        <v>649</v>
      </c>
      <c r="C3714" s="56" t="s">
        <v>3079</v>
      </c>
      <c r="D3714" s="56" t="s">
        <v>523</v>
      </c>
      <c r="E3714" s="56" t="s">
        <v>511</v>
      </c>
      <c r="F3714" s="56" t="s">
        <v>45</v>
      </c>
      <c r="G3714" s="56" t="s">
        <v>538</v>
      </c>
      <c r="H3714" s="57" t="s">
        <v>26</v>
      </c>
      <c r="I3714" s="57" t="s">
        <v>3777</v>
      </c>
      <c r="J3714" s="56" t="s">
        <v>3880</v>
      </c>
      <c r="K3714" s="56" t="s">
        <v>3878</v>
      </c>
    </row>
    <row r="3715" spans="2:11" x14ac:dyDescent="0.25">
      <c r="B3715" s="56" t="s">
        <v>649</v>
      </c>
      <c r="C3715" s="56" t="s">
        <v>3079</v>
      </c>
      <c r="D3715" s="56" t="s">
        <v>523</v>
      </c>
      <c r="E3715" s="56" t="s">
        <v>511</v>
      </c>
      <c r="F3715" s="56" t="s">
        <v>45</v>
      </c>
      <c r="G3715" s="56" t="s">
        <v>538</v>
      </c>
      <c r="H3715" s="57">
        <v>8.5</v>
      </c>
      <c r="I3715" s="57" t="s">
        <v>3778</v>
      </c>
      <c r="J3715" s="56" t="s">
        <v>3880</v>
      </c>
      <c r="K3715" s="56" t="s">
        <v>3878</v>
      </c>
    </row>
    <row r="3716" spans="2:11" x14ac:dyDescent="0.25">
      <c r="B3716" s="56" t="s">
        <v>649</v>
      </c>
      <c r="C3716" s="56" t="s">
        <v>3079</v>
      </c>
      <c r="D3716" s="56" t="s">
        <v>523</v>
      </c>
      <c r="E3716" s="56" t="s">
        <v>511</v>
      </c>
      <c r="F3716" s="56" t="s">
        <v>45</v>
      </c>
      <c r="G3716" s="56" t="s">
        <v>538</v>
      </c>
      <c r="H3716" s="57" t="s">
        <v>28</v>
      </c>
      <c r="I3716" s="57" t="s">
        <v>3779</v>
      </c>
      <c r="J3716" s="56" t="s">
        <v>3880</v>
      </c>
      <c r="K3716" s="56" t="s">
        <v>3878</v>
      </c>
    </row>
    <row r="3717" spans="2:11" x14ac:dyDescent="0.25">
      <c r="B3717" s="56" t="s">
        <v>649</v>
      </c>
      <c r="C3717" s="56" t="s">
        <v>3079</v>
      </c>
      <c r="D3717" s="56" t="s">
        <v>523</v>
      </c>
      <c r="E3717" s="56" t="s">
        <v>511</v>
      </c>
      <c r="F3717" s="56" t="s">
        <v>45</v>
      </c>
      <c r="G3717" s="56" t="s">
        <v>538</v>
      </c>
      <c r="H3717" s="57">
        <v>9.5</v>
      </c>
      <c r="I3717" s="57" t="s">
        <v>3780</v>
      </c>
      <c r="J3717" s="56" t="s">
        <v>3880</v>
      </c>
      <c r="K3717" s="56" t="s">
        <v>3878</v>
      </c>
    </row>
    <row r="3718" spans="2:11" x14ac:dyDescent="0.25">
      <c r="B3718" s="56" t="s">
        <v>649</v>
      </c>
      <c r="C3718" s="56" t="s">
        <v>3079</v>
      </c>
      <c r="D3718" s="56" t="s">
        <v>523</v>
      </c>
      <c r="E3718" s="56" t="s">
        <v>511</v>
      </c>
      <c r="F3718" s="56" t="s">
        <v>45</v>
      </c>
      <c r="G3718" s="56" t="s">
        <v>538</v>
      </c>
      <c r="H3718" s="57" t="s">
        <v>30</v>
      </c>
      <c r="I3718" s="57" t="s">
        <v>3781</v>
      </c>
      <c r="J3718" s="56" t="s">
        <v>3880</v>
      </c>
      <c r="K3718" s="56" t="s">
        <v>3878</v>
      </c>
    </row>
    <row r="3719" spans="2:11" hidden="1" x14ac:dyDescent="0.25">
      <c r="B3719" s="54" t="s">
        <v>515</v>
      </c>
      <c r="C3719" s="54" t="s">
        <v>717</v>
      </c>
      <c r="D3719" s="54" t="s">
        <v>55</v>
      </c>
      <c r="E3719" s="54" t="s">
        <v>237</v>
      </c>
      <c r="F3719" s="54" t="s">
        <v>45</v>
      </c>
      <c r="G3719" s="54" t="s">
        <v>49</v>
      </c>
      <c r="H3719" s="55" t="s">
        <v>24</v>
      </c>
      <c r="I3719" s="55" t="s">
        <v>3782</v>
      </c>
      <c r="J3719" t="e">
        <v>#N/A</v>
      </c>
      <c r="K3719" t="s">
        <v>3878</v>
      </c>
    </row>
    <row r="3720" spans="2:11" hidden="1" x14ac:dyDescent="0.25">
      <c r="B3720" s="28" t="s">
        <v>651</v>
      </c>
      <c r="C3720" s="28" t="s">
        <v>501</v>
      </c>
      <c r="D3720" s="28" t="s">
        <v>52</v>
      </c>
      <c r="E3720" s="28" t="s">
        <v>237</v>
      </c>
      <c r="F3720" s="28" t="s">
        <v>59</v>
      </c>
      <c r="G3720" s="28" t="s">
        <v>46</v>
      </c>
      <c r="H3720" s="16" t="s">
        <v>30</v>
      </c>
      <c r="I3720" s="16" t="s">
        <v>1734</v>
      </c>
      <c r="J3720" t="s">
        <v>3879</v>
      </c>
      <c r="K3720" t="s">
        <v>3878</v>
      </c>
    </row>
    <row r="3721" spans="2:11" hidden="1" x14ac:dyDescent="0.25">
      <c r="B3721" s="44" t="s">
        <v>651</v>
      </c>
      <c r="C3721" s="44" t="s">
        <v>501</v>
      </c>
      <c r="D3721" s="44" t="s">
        <v>52</v>
      </c>
      <c r="E3721" s="44" t="s">
        <v>237</v>
      </c>
      <c r="F3721" s="44" t="s">
        <v>59</v>
      </c>
      <c r="G3721" s="44" t="s">
        <v>46</v>
      </c>
      <c r="H3721" s="53" t="s">
        <v>28</v>
      </c>
      <c r="I3721" s="53" t="s">
        <v>1732</v>
      </c>
      <c r="J3721" t="s">
        <v>3879</v>
      </c>
      <c r="K3721" t="s">
        <v>3878</v>
      </c>
    </row>
    <row r="3722" spans="2:11" x14ac:dyDescent="0.25">
      <c r="B3722" s="56" t="s">
        <v>653</v>
      </c>
      <c r="C3722" s="56" t="s">
        <v>2967</v>
      </c>
      <c r="D3722" s="56" t="s">
        <v>558</v>
      </c>
      <c r="E3722" s="56" t="s">
        <v>511</v>
      </c>
      <c r="F3722" s="56" t="s">
        <v>45</v>
      </c>
      <c r="G3722" s="56" t="s">
        <v>538</v>
      </c>
      <c r="H3722" s="57" t="s">
        <v>30</v>
      </c>
      <c r="I3722" s="57" t="s">
        <v>3783</v>
      </c>
      <c r="J3722" s="56" t="s">
        <v>3883</v>
      </c>
      <c r="K3722" s="56" t="s">
        <v>3878</v>
      </c>
    </row>
    <row r="3723" spans="2:11" x14ac:dyDescent="0.25">
      <c r="B3723" s="56" t="s">
        <v>653</v>
      </c>
      <c r="C3723" s="56" t="s">
        <v>2967</v>
      </c>
      <c r="D3723" s="56" t="s">
        <v>558</v>
      </c>
      <c r="E3723" s="56" t="s">
        <v>511</v>
      </c>
      <c r="F3723" s="56" t="s">
        <v>45</v>
      </c>
      <c r="G3723" s="56" t="s">
        <v>538</v>
      </c>
      <c r="H3723" s="57" t="s">
        <v>32</v>
      </c>
      <c r="I3723" s="57" t="s">
        <v>3784</v>
      </c>
      <c r="J3723" s="56" t="s">
        <v>3883</v>
      </c>
      <c r="K3723" s="56" t="s">
        <v>3878</v>
      </c>
    </row>
    <row r="3724" spans="2:11" x14ac:dyDescent="0.25">
      <c r="B3724" s="56" t="s">
        <v>653</v>
      </c>
      <c r="C3724" s="56" t="s">
        <v>2967</v>
      </c>
      <c r="D3724" s="56" t="s">
        <v>558</v>
      </c>
      <c r="E3724" s="56" t="s">
        <v>511</v>
      </c>
      <c r="F3724" s="56" t="s">
        <v>45</v>
      </c>
      <c r="G3724" s="56" t="s">
        <v>538</v>
      </c>
      <c r="H3724" s="57" t="s">
        <v>20</v>
      </c>
      <c r="I3724" s="57" t="s">
        <v>3785</v>
      </c>
      <c r="J3724" s="56" t="s">
        <v>3883</v>
      </c>
      <c r="K3724" s="56" t="s">
        <v>3878</v>
      </c>
    </row>
    <row r="3725" spans="2:11" x14ac:dyDescent="0.25">
      <c r="B3725" s="56" t="s">
        <v>653</v>
      </c>
      <c r="C3725" s="56" t="s">
        <v>2967</v>
      </c>
      <c r="D3725" s="56" t="s">
        <v>558</v>
      </c>
      <c r="E3725" s="56" t="s">
        <v>511</v>
      </c>
      <c r="F3725" s="56" t="s">
        <v>45</v>
      </c>
      <c r="G3725" s="56" t="s">
        <v>538</v>
      </c>
      <c r="H3725" s="57" t="s">
        <v>22</v>
      </c>
      <c r="I3725" s="57" t="s">
        <v>3786</v>
      </c>
      <c r="J3725" s="56" t="s">
        <v>3883</v>
      </c>
      <c r="K3725" s="56" t="s">
        <v>3878</v>
      </c>
    </row>
    <row r="3726" spans="2:11" x14ac:dyDescent="0.25">
      <c r="B3726" s="56" t="s">
        <v>653</v>
      </c>
      <c r="C3726" s="56" t="s">
        <v>2967</v>
      </c>
      <c r="D3726" s="56" t="s">
        <v>558</v>
      </c>
      <c r="E3726" s="56" t="s">
        <v>511</v>
      </c>
      <c r="F3726" s="56" t="s">
        <v>45</v>
      </c>
      <c r="G3726" s="56" t="s">
        <v>538</v>
      </c>
      <c r="H3726" s="57" t="s">
        <v>24</v>
      </c>
      <c r="I3726" s="57" t="s">
        <v>3787</v>
      </c>
      <c r="J3726" s="56" t="s">
        <v>3883</v>
      </c>
      <c r="K3726" s="56" t="s">
        <v>3878</v>
      </c>
    </row>
    <row r="3727" spans="2:11" x14ac:dyDescent="0.25">
      <c r="B3727" s="56" t="s">
        <v>653</v>
      </c>
      <c r="C3727" s="56" t="s">
        <v>2967</v>
      </c>
      <c r="D3727" s="56" t="s">
        <v>558</v>
      </c>
      <c r="E3727" s="56" t="s">
        <v>511</v>
      </c>
      <c r="F3727" s="56" t="s">
        <v>45</v>
      </c>
      <c r="G3727" s="56" t="s">
        <v>538</v>
      </c>
      <c r="H3727" s="57" t="s">
        <v>26</v>
      </c>
      <c r="I3727" s="57" t="s">
        <v>3788</v>
      </c>
      <c r="J3727" s="56" t="s">
        <v>3883</v>
      </c>
      <c r="K3727" s="56" t="s">
        <v>3878</v>
      </c>
    </row>
    <row r="3728" spans="2:11" x14ac:dyDescent="0.25">
      <c r="B3728" s="56" t="s">
        <v>591</v>
      </c>
      <c r="C3728" s="56" t="s">
        <v>882</v>
      </c>
      <c r="D3728" s="56" t="s">
        <v>650</v>
      </c>
      <c r="E3728" s="56" t="s">
        <v>511</v>
      </c>
      <c r="F3728" s="56" t="s">
        <v>45</v>
      </c>
      <c r="G3728" s="56" t="s">
        <v>538</v>
      </c>
      <c r="H3728" s="57">
        <v>10.5</v>
      </c>
      <c r="I3728" s="57" t="s">
        <v>3789</v>
      </c>
      <c r="J3728" s="56" t="s">
        <v>3883</v>
      </c>
      <c r="K3728" s="56" t="s">
        <v>3878</v>
      </c>
    </row>
    <row r="3729" spans="2:11" x14ac:dyDescent="0.25">
      <c r="B3729" s="56" t="s">
        <v>591</v>
      </c>
      <c r="C3729" s="56" t="s">
        <v>882</v>
      </c>
      <c r="D3729" s="56" t="s">
        <v>650</v>
      </c>
      <c r="E3729" s="56" t="s">
        <v>511</v>
      </c>
      <c r="F3729" s="56" t="s">
        <v>45</v>
      </c>
      <c r="G3729" s="56" t="s">
        <v>538</v>
      </c>
      <c r="H3729" s="57">
        <v>8.5</v>
      </c>
      <c r="I3729" s="57" t="s">
        <v>3790</v>
      </c>
      <c r="J3729" s="56" t="s">
        <v>3883</v>
      </c>
      <c r="K3729" s="56" t="s">
        <v>3878</v>
      </c>
    </row>
    <row r="3730" spans="2:11" hidden="1" x14ac:dyDescent="0.25">
      <c r="B3730" s="54" t="s">
        <v>654</v>
      </c>
      <c r="C3730" s="54" t="s">
        <v>717</v>
      </c>
      <c r="D3730" s="54" t="s">
        <v>55</v>
      </c>
      <c r="E3730" s="54" t="s">
        <v>237</v>
      </c>
      <c r="F3730" s="54" t="s">
        <v>45</v>
      </c>
      <c r="G3730" s="54" t="s">
        <v>49</v>
      </c>
      <c r="H3730" s="55" t="s">
        <v>30</v>
      </c>
      <c r="I3730" s="55" t="s">
        <v>3791</v>
      </c>
      <c r="J3730" t="e">
        <v>#N/A</v>
      </c>
      <c r="K3730" t="s">
        <v>3878</v>
      </c>
    </row>
    <row r="3731" spans="2:11" hidden="1" x14ac:dyDescent="0.25">
      <c r="B3731" s="28" t="s">
        <v>654</v>
      </c>
      <c r="C3731" s="28" t="s">
        <v>717</v>
      </c>
      <c r="D3731" s="28" t="s">
        <v>55</v>
      </c>
      <c r="E3731" s="28" t="s">
        <v>237</v>
      </c>
      <c r="F3731" s="28" t="s">
        <v>45</v>
      </c>
      <c r="G3731" s="28" t="s">
        <v>49</v>
      </c>
      <c r="H3731" s="16" t="s">
        <v>32</v>
      </c>
      <c r="I3731" s="16" t="s">
        <v>3792</v>
      </c>
      <c r="J3731" t="e">
        <v>#N/A</v>
      </c>
      <c r="K3731" t="s">
        <v>3878</v>
      </c>
    </row>
    <row r="3732" spans="2:11" hidden="1" x14ac:dyDescent="0.25">
      <c r="B3732" s="28" t="s">
        <v>654</v>
      </c>
      <c r="C3732" s="28" t="s">
        <v>717</v>
      </c>
      <c r="D3732" s="28" t="s">
        <v>55</v>
      </c>
      <c r="E3732" s="28" t="s">
        <v>237</v>
      </c>
      <c r="F3732" s="28" t="s">
        <v>45</v>
      </c>
      <c r="G3732" s="28" t="s">
        <v>49</v>
      </c>
      <c r="H3732" s="16" t="s">
        <v>18</v>
      </c>
      <c r="I3732" s="16" t="s">
        <v>3793</v>
      </c>
      <c r="J3732" t="e">
        <v>#N/A</v>
      </c>
      <c r="K3732" t="s">
        <v>3878</v>
      </c>
    </row>
    <row r="3733" spans="2:11" hidden="1" x14ac:dyDescent="0.25">
      <c r="B3733" s="28" t="s">
        <v>654</v>
      </c>
      <c r="C3733" s="28" t="s">
        <v>717</v>
      </c>
      <c r="D3733" s="28" t="s">
        <v>55</v>
      </c>
      <c r="E3733" s="28" t="s">
        <v>237</v>
      </c>
      <c r="F3733" s="28" t="s">
        <v>45</v>
      </c>
      <c r="G3733" s="28" t="s">
        <v>49</v>
      </c>
      <c r="H3733" s="16" t="s">
        <v>20</v>
      </c>
      <c r="I3733" s="16" t="s">
        <v>3794</v>
      </c>
      <c r="J3733" t="e">
        <v>#N/A</v>
      </c>
      <c r="K3733" t="s">
        <v>3878</v>
      </c>
    </row>
    <row r="3734" spans="2:11" hidden="1" x14ac:dyDescent="0.25">
      <c r="B3734" s="28" t="s">
        <v>654</v>
      </c>
      <c r="C3734" s="28" t="s">
        <v>717</v>
      </c>
      <c r="D3734" s="28" t="s">
        <v>55</v>
      </c>
      <c r="E3734" s="28" t="s">
        <v>237</v>
      </c>
      <c r="F3734" s="28" t="s">
        <v>45</v>
      </c>
      <c r="G3734" s="28" t="s">
        <v>49</v>
      </c>
      <c r="H3734" s="16" t="s">
        <v>22</v>
      </c>
      <c r="I3734" s="16" t="s">
        <v>3795</v>
      </c>
      <c r="J3734" t="e">
        <v>#N/A</v>
      </c>
      <c r="K3734" t="s">
        <v>3878</v>
      </c>
    </row>
    <row r="3735" spans="2:11" hidden="1" x14ac:dyDescent="0.25">
      <c r="B3735" s="28" t="s">
        <v>654</v>
      </c>
      <c r="C3735" s="28" t="s">
        <v>717</v>
      </c>
      <c r="D3735" s="28" t="s">
        <v>55</v>
      </c>
      <c r="E3735" s="28" t="s">
        <v>237</v>
      </c>
      <c r="F3735" s="28" t="s">
        <v>45</v>
      </c>
      <c r="G3735" s="28" t="s">
        <v>49</v>
      </c>
      <c r="H3735" s="16" t="s">
        <v>24</v>
      </c>
      <c r="I3735" s="16" t="s">
        <v>3796</v>
      </c>
      <c r="J3735" t="e">
        <v>#N/A</v>
      </c>
      <c r="K3735" t="s">
        <v>3878</v>
      </c>
    </row>
    <row r="3736" spans="2:11" hidden="1" x14ac:dyDescent="0.25">
      <c r="B3736" s="28" t="s">
        <v>654</v>
      </c>
      <c r="C3736" s="28" t="s">
        <v>717</v>
      </c>
      <c r="D3736" s="28" t="s">
        <v>55</v>
      </c>
      <c r="E3736" s="28" t="s">
        <v>237</v>
      </c>
      <c r="F3736" s="28" t="s">
        <v>45</v>
      </c>
      <c r="G3736" s="28" t="s">
        <v>49</v>
      </c>
      <c r="H3736" s="16" t="s">
        <v>26</v>
      </c>
      <c r="I3736" s="16" t="s">
        <v>3797</v>
      </c>
      <c r="J3736" t="e">
        <v>#N/A</v>
      </c>
      <c r="K3736" t="s">
        <v>3878</v>
      </c>
    </row>
    <row r="3737" spans="2:11" hidden="1" x14ac:dyDescent="0.25">
      <c r="B3737" s="44" t="s">
        <v>654</v>
      </c>
      <c r="C3737" s="44" t="s">
        <v>717</v>
      </c>
      <c r="D3737" s="44" t="s">
        <v>55</v>
      </c>
      <c r="E3737" s="44" t="s">
        <v>237</v>
      </c>
      <c r="F3737" s="44" t="s">
        <v>45</v>
      </c>
      <c r="G3737" s="44" t="s">
        <v>49</v>
      </c>
      <c r="H3737" s="53" t="s">
        <v>28</v>
      </c>
      <c r="I3737" s="53" t="s">
        <v>3798</v>
      </c>
      <c r="J3737" t="e">
        <v>#N/A</v>
      </c>
      <c r="K3737" t="s">
        <v>3878</v>
      </c>
    </row>
    <row r="3738" spans="2:11" x14ac:dyDescent="0.25">
      <c r="B3738" s="56" t="s">
        <v>287</v>
      </c>
      <c r="C3738" s="56" t="s">
        <v>882</v>
      </c>
      <c r="D3738" s="56" t="s">
        <v>650</v>
      </c>
      <c r="E3738" s="56" t="s">
        <v>511</v>
      </c>
      <c r="F3738" s="56" t="s">
        <v>45</v>
      </c>
      <c r="G3738" s="56" t="s">
        <v>538</v>
      </c>
      <c r="H3738" s="57">
        <v>11.5</v>
      </c>
      <c r="I3738" s="57" t="s">
        <v>1862</v>
      </c>
      <c r="J3738" s="56" t="s">
        <v>3883</v>
      </c>
      <c r="K3738" s="56" t="s">
        <v>3878</v>
      </c>
    </row>
    <row r="3739" spans="2:11" x14ac:dyDescent="0.25">
      <c r="B3739" s="56" t="s">
        <v>287</v>
      </c>
      <c r="C3739" s="56" t="s">
        <v>882</v>
      </c>
      <c r="D3739" s="56" t="s">
        <v>650</v>
      </c>
      <c r="E3739" s="56" t="s">
        <v>511</v>
      </c>
      <c r="F3739" s="56" t="s">
        <v>45</v>
      </c>
      <c r="G3739" s="56" t="s">
        <v>538</v>
      </c>
      <c r="H3739" s="57" t="s">
        <v>24</v>
      </c>
      <c r="I3739" s="57" t="s">
        <v>1854</v>
      </c>
      <c r="J3739" s="56" t="s">
        <v>3883</v>
      </c>
      <c r="K3739" s="56" t="s">
        <v>3878</v>
      </c>
    </row>
    <row r="3740" spans="2:11" x14ac:dyDescent="0.25">
      <c r="B3740" s="56" t="s">
        <v>287</v>
      </c>
      <c r="C3740" s="56" t="s">
        <v>882</v>
      </c>
      <c r="D3740" s="56" t="s">
        <v>650</v>
      </c>
      <c r="E3740" s="56" t="s">
        <v>511</v>
      </c>
      <c r="F3740" s="56" t="s">
        <v>45</v>
      </c>
      <c r="G3740" s="56" t="s">
        <v>538</v>
      </c>
      <c r="H3740" s="57" t="s">
        <v>26</v>
      </c>
      <c r="I3740" s="57" t="s">
        <v>1855</v>
      </c>
      <c r="J3740" s="56" t="s">
        <v>3883</v>
      </c>
      <c r="K3740" s="56" t="s">
        <v>3878</v>
      </c>
    </row>
    <row r="3741" spans="2:11" x14ac:dyDescent="0.25">
      <c r="B3741" s="56" t="s">
        <v>287</v>
      </c>
      <c r="C3741" s="56" t="s">
        <v>882</v>
      </c>
      <c r="D3741" s="56" t="s">
        <v>650</v>
      </c>
      <c r="E3741" s="56" t="s">
        <v>511</v>
      </c>
      <c r="F3741" s="56" t="s">
        <v>45</v>
      </c>
      <c r="G3741" s="56" t="s">
        <v>538</v>
      </c>
      <c r="H3741" s="57" t="s">
        <v>28</v>
      </c>
      <c r="I3741" s="57" t="s">
        <v>1857</v>
      </c>
      <c r="J3741" s="56" t="s">
        <v>3883</v>
      </c>
      <c r="K3741" s="56" t="s">
        <v>3878</v>
      </c>
    </row>
    <row r="3742" spans="2:11" x14ac:dyDescent="0.25">
      <c r="B3742" s="56" t="s">
        <v>289</v>
      </c>
      <c r="C3742" s="56" t="s">
        <v>882</v>
      </c>
      <c r="D3742" s="56" t="s">
        <v>650</v>
      </c>
      <c r="E3742" s="56" t="s">
        <v>511</v>
      </c>
      <c r="F3742" s="56" t="s">
        <v>45</v>
      </c>
      <c r="G3742" s="56" t="s">
        <v>538</v>
      </c>
      <c r="H3742" s="57" t="s">
        <v>24</v>
      </c>
      <c r="I3742" s="57" t="s">
        <v>1864</v>
      </c>
      <c r="J3742" s="56" t="s">
        <v>3883</v>
      </c>
      <c r="K3742" s="56" t="s">
        <v>3878</v>
      </c>
    </row>
    <row r="3743" spans="2:11" x14ac:dyDescent="0.25">
      <c r="B3743" s="56" t="s">
        <v>289</v>
      </c>
      <c r="C3743" s="56" t="s">
        <v>882</v>
      </c>
      <c r="D3743" s="56" t="s">
        <v>650</v>
      </c>
      <c r="E3743" s="56" t="s">
        <v>511</v>
      </c>
      <c r="F3743" s="56" t="s">
        <v>45</v>
      </c>
      <c r="G3743" s="56" t="s">
        <v>538</v>
      </c>
      <c r="H3743" s="57" t="s">
        <v>26</v>
      </c>
      <c r="I3743" s="57" t="s">
        <v>1865</v>
      </c>
      <c r="J3743" s="56" t="s">
        <v>3883</v>
      </c>
      <c r="K3743" s="56" t="s">
        <v>3878</v>
      </c>
    </row>
    <row r="3744" spans="2:11" x14ac:dyDescent="0.25">
      <c r="B3744" s="56" t="s">
        <v>289</v>
      </c>
      <c r="C3744" s="56" t="s">
        <v>882</v>
      </c>
      <c r="D3744" s="56" t="s">
        <v>650</v>
      </c>
      <c r="E3744" s="56" t="s">
        <v>511</v>
      </c>
      <c r="F3744" s="56" t="s">
        <v>45</v>
      </c>
      <c r="G3744" s="56" t="s">
        <v>538</v>
      </c>
      <c r="H3744" s="57">
        <v>8.5</v>
      </c>
      <c r="I3744" s="57" t="s">
        <v>1866</v>
      </c>
      <c r="J3744" s="56" t="s">
        <v>3883</v>
      </c>
      <c r="K3744" s="56" t="s">
        <v>3878</v>
      </c>
    </row>
    <row r="3745" spans="2:11" x14ac:dyDescent="0.25">
      <c r="B3745" s="56" t="s">
        <v>289</v>
      </c>
      <c r="C3745" s="56" t="s">
        <v>882</v>
      </c>
      <c r="D3745" s="56" t="s">
        <v>650</v>
      </c>
      <c r="E3745" s="56" t="s">
        <v>511</v>
      </c>
      <c r="F3745" s="56" t="s">
        <v>45</v>
      </c>
      <c r="G3745" s="56" t="s">
        <v>538</v>
      </c>
      <c r="H3745" s="57" t="s">
        <v>30</v>
      </c>
      <c r="I3745" s="57" t="s">
        <v>1869</v>
      </c>
      <c r="J3745" s="56" t="s">
        <v>3883</v>
      </c>
      <c r="K3745" s="56" t="s">
        <v>3878</v>
      </c>
    </row>
    <row r="3746" spans="2:11" x14ac:dyDescent="0.25">
      <c r="B3746" s="56" t="s">
        <v>289</v>
      </c>
      <c r="C3746" s="56" t="s">
        <v>882</v>
      </c>
      <c r="D3746" s="56" t="s">
        <v>650</v>
      </c>
      <c r="E3746" s="56" t="s">
        <v>511</v>
      </c>
      <c r="F3746" s="56" t="s">
        <v>45</v>
      </c>
      <c r="G3746" s="56" t="s">
        <v>538</v>
      </c>
      <c r="H3746" s="57">
        <v>10.5</v>
      </c>
      <c r="I3746" s="57" t="s">
        <v>1870</v>
      </c>
      <c r="J3746" s="56" t="s">
        <v>3883</v>
      </c>
      <c r="K3746" s="56" t="s">
        <v>3878</v>
      </c>
    </row>
    <row r="3747" spans="2:11" x14ac:dyDescent="0.25">
      <c r="B3747" s="56" t="s">
        <v>289</v>
      </c>
      <c r="C3747" s="56" t="s">
        <v>882</v>
      </c>
      <c r="D3747" s="56" t="s">
        <v>650</v>
      </c>
      <c r="E3747" s="56" t="s">
        <v>511</v>
      </c>
      <c r="F3747" s="56" t="s">
        <v>45</v>
      </c>
      <c r="G3747" s="56" t="s">
        <v>538</v>
      </c>
      <c r="H3747" s="57" t="s">
        <v>32</v>
      </c>
      <c r="I3747" s="57" t="s">
        <v>1871</v>
      </c>
      <c r="J3747" s="56" t="s">
        <v>3883</v>
      </c>
      <c r="K3747" s="56" t="s">
        <v>3878</v>
      </c>
    </row>
    <row r="3748" spans="2:11" x14ac:dyDescent="0.25">
      <c r="B3748" s="56" t="s">
        <v>289</v>
      </c>
      <c r="C3748" s="56" t="s">
        <v>882</v>
      </c>
      <c r="D3748" s="56" t="s">
        <v>650</v>
      </c>
      <c r="E3748" s="56" t="s">
        <v>511</v>
      </c>
      <c r="F3748" s="56" t="s">
        <v>45</v>
      </c>
      <c r="G3748" s="56" t="s">
        <v>538</v>
      </c>
      <c r="H3748" s="57">
        <v>11.5</v>
      </c>
      <c r="I3748" s="57" t="s">
        <v>1872</v>
      </c>
      <c r="J3748" s="56" t="s">
        <v>3883</v>
      </c>
      <c r="K3748" s="56" t="s">
        <v>3878</v>
      </c>
    </row>
    <row r="3749" spans="2:11" x14ac:dyDescent="0.25">
      <c r="B3749" s="56" t="s">
        <v>293</v>
      </c>
      <c r="C3749" s="56" t="s">
        <v>882</v>
      </c>
      <c r="D3749" s="56" t="s">
        <v>650</v>
      </c>
      <c r="E3749" s="56" t="s">
        <v>511</v>
      </c>
      <c r="F3749" s="56" t="s">
        <v>45</v>
      </c>
      <c r="G3749" s="56" t="s">
        <v>538</v>
      </c>
      <c r="H3749" s="57" t="s">
        <v>24</v>
      </c>
      <c r="I3749" s="57" t="s">
        <v>1887</v>
      </c>
      <c r="J3749" s="56" t="s">
        <v>3883</v>
      </c>
      <c r="K3749" s="56" t="s">
        <v>3878</v>
      </c>
    </row>
    <row r="3750" spans="2:11" x14ac:dyDescent="0.25">
      <c r="B3750" s="56" t="s">
        <v>293</v>
      </c>
      <c r="C3750" s="56" t="s">
        <v>882</v>
      </c>
      <c r="D3750" s="56" t="s">
        <v>650</v>
      </c>
      <c r="E3750" s="56" t="s">
        <v>511</v>
      </c>
      <c r="F3750" s="56" t="s">
        <v>45</v>
      </c>
      <c r="G3750" s="56" t="s">
        <v>538</v>
      </c>
      <c r="H3750" s="57" t="s">
        <v>26</v>
      </c>
      <c r="I3750" s="57" t="s">
        <v>1888</v>
      </c>
      <c r="J3750" s="56" t="s">
        <v>3883</v>
      </c>
      <c r="K3750" s="56" t="s">
        <v>3878</v>
      </c>
    </row>
    <row r="3751" spans="2:11" x14ac:dyDescent="0.25">
      <c r="B3751" s="56" t="s">
        <v>297</v>
      </c>
      <c r="C3751" s="56" t="s">
        <v>882</v>
      </c>
      <c r="D3751" s="56" t="s">
        <v>650</v>
      </c>
      <c r="E3751" s="56" t="s">
        <v>511</v>
      </c>
      <c r="F3751" s="56" t="s">
        <v>45</v>
      </c>
      <c r="G3751" s="56" t="s">
        <v>538</v>
      </c>
      <c r="H3751" s="57" t="s">
        <v>24</v>
      </c>
      <c r="I3751" s="57" t="s">
        <v>1910</v>
      </c>
      <c r="J3751" s="56" t="s">
        <v>3883</v>
      </c>
      <c r="K3751" s="56" t="s">
        <v>3878</v>
      </c>
    </row>
    <row r="3752" spans="2:11" x14ac:dyDescent="0.25">
      <c r="B3752" s="56" t="s">
        <v>297</v>
      </c>
      <c r="C3752" s="56" t="s">
        <v>882</v>
      </c>
      <c r="D3752" s="56" t="s">
        <v>650</v>
      </c>
      <c r="E3752" s="56" t="s">
        <v>511</v>
      </c>
      <c r="F3752" s="56" t="s">
        <v>45</v>
      </c>
      <c r="G3752" s="56" t="s">
        <v>538</v>
      </c>
      <c r="H3752" s="57">
        <v>11.5</v>
      </c>
      <c r="I3752" s="57" t="s">
        <v>1918</v>
      </c>
      <c r="J3752" s="56" t="s">
        <v>3883</v>
      </c>
      <c r="K3752" s="56" t="s">
        <v>3878</v>
      </c>
    </row>
    <row r="3753" spans="2:11" x14ac:dyDescent="0.25">
      <c r="B3753" s="56" t="s">
        <v>297</v>
      </c>
      <c r="C3753" s="56" t="s">
        <v>882</v>
      </c>
      <c r="D3753" s="56" t="s">
        <v>650</v>
      </c>
      <c r="E3753" s="56" t="s">
        <v>511</v>
      </c>
      <c r="F3753" s="56" t="s">
        <v>45</v>
      </c>
      <c r="G3753" s="56" t="s">
        <v>538</v>
      </c>
      <c r="H3753" s="57" t="s">
        <v>36</v>
      </c>
      <c r="I3753" s="57" t="s">
        <v>1920</v>
      </c>
      <c r="J3753" s="56" t="s">
        <v>3883</v>
      </c>
      <c r="K3753" s="56" t="s">
        <v>3878</v>
      </c>
    </row>
    <row r="3754" spans="2:11" x14ac:dyDescent="0.25">
      <c r="B3754" s="56" t="s">
        <v>297</v>
      </c>
      <c r="C3754" s="56" t="s">
        <v>882</v>
      </c>
      <c r="D3754" s="56" t="s">
        <v>650</v>
      </c>
      <c r="E3754" s="56" t="s">
        <v>511</v>
      </c>
      <c r="F3754" s="56" t="s">
        <v>45</v>
      </c>
      <c r="G3754" s="56" t="s">
        <v>538</v>
      </c>
      <c r="H3754" s="57" t="s">
        <v>38</v>
      </c>
      <c r="I3754" s="57" t="s">
        <v>1921</v>
      </c>
      <c r="J3754" s="56" t="s">
        <v>3883</v>
      </c>
      <c r="K3754" s="56" t="s">
        <v>3878</v>
      </c>
    </row>
    <row r="3755" spans="2:11" x14ac:dyDescent="0.25">
      <c r="B3755" s="56" t="s">
        <v>299</v>
      </c>
      <c r="C3755" s="56" t="s">
        <v>882</v>
      </c>
      <c r="D3755" s="56" t="s">
        <v>650</v>
      </c>
      <c r="E3755" s="56" t="s">
        <v>511</v>
      </c>
      <c r="F3755" s="56" t="s">
        <v>45</v>
      </c>
      <c r="G3755" s="56" t="s">
        <v>538</v>
      </c>
      <c r="H3755" s="57" t="s">
        <v>36</v>
      </c>
      <c r="I3755" s="57" t="s">
        <v>1932</v>
      </c>
      <c r="J3755" s="56" t="s">
        <v>3883</v>
      </c>
      <c r="K3755" s="56" t="s">
        <v>3878</v>
      </c>
    </row>
    <row r="3756" spans="2:11" x14ac:dyDescent="0.25">
      <c r="B3756" s="56" t="s">
        <v>299</v>
      </c>
      <c r="C3756" s="56" t="s">
        <v>882</v>
      </c>
      <c r="D3756" s="56" t="s">
        <v>650</v>
      </c>
      <c r="E3756" s="56" t="s">
        <v>511</v>
      </c>
      <c r="F3756" s="56" t="s">
        <v>45</v>
      </c>
      <c r="G3756" s="56" t="s">
        <v>538</v>
      </c>
      <c r="H3756" s="57" t="s">
        <v>38</v>
      </c>
      <c r="I3756" s="57" t="s">
        <v>1933</v>
      </c>
      <c r="J3756" s="56" t="s">
        <v>3883</v>
      </c>
      <c r="K3756" s="56" t="s">
        <v>3878</v>
      </c>
    </row>
    <row r="3757" spans="2:11" x14ac:dyDescent="0.25">
      <c r="B3757" s="56" t="s">
        <v>305</v>
      </c>
      <c r="C3757" s="56" t="s">
        <v>882</v>
      </c>
      <c r="D3757" s="56" t="s">
        <v>650</v>
      </c>
      <c r="E3757" s="56" t="s">
        <v>511</v>
      </c>
      <c r="F3757" s="56" t="s">
        <v>45</v>
      </c>
      <c r="G3757" s="56" t="s">
        <v>538</v>
      </c>
      <c r="H3757" s="57" t="s">
        <v>24</v>
      </c>
      <c r="I3757" s="57" t="s">
        <v>1958</v>
      </c>
      <c r="J3757" s="56" t="s">
        <v>3883</v>
      </c>
      <c r="K3757" s="56" t="s">
        <v>3878</v>
      </c>
    </row>
    <row r="3758" spans="2:11" x14ac:dyDescent="0.25">
      <c r="B3758" s="56" t="s">
        <v>305</v>
      </c>
      <c r="C3758" s="56" t="s">
        <v>882</v>
      </c>
      <c r="D3758" s="56" t="s">
        <v>650</v>
      </c>
      <c r="E3758" s="56" t="s">
        <v>511</v>
      </c>
      <c r="F3758" s="56" t="s">
        <v>45</v>
      </c>
      <c r="G3758" s="56" t="s">
        <v>538</v>
      </c>
      <c r="H3758" s="57" t="s">
        <v>38</v>
      </c>
      <c r="I3758" s="57" t="s">
        <v>1969</v>
      </c>
      <c r="J3758" s="56" t="s">
        <v>3883</v>
      </c>
      <c r="K3758" s="56" t="s">
        <v>3878</v>
      </c>
    </row>
  </sheetData>
  <autoFilter ref="B2:K3758">
    <filterColumn colId="3">
      <filters>
        <filter val="WOMEN"/>
      </filters>
    </filterColumn>
  </autoFilter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4" ma:contentTypeDescription="Create a new document." ma:contentTypeScope="" ma:versionID="e3e27f88a551e01aa3e265e754b2822e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b804aac495d8914d598750a245723590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Props1.xml><?xml version="1.0" encoding="utf-8"?>
<ds:datastoreItem xmlns:ds="http://schemas.openxmlformats.org/officeDocument/2006/customXml" ds:itemID="{D107D191-D4B8-4379-B337-7504756A34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BFD5BA-5052-4895-8745-9DF72727C4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90820F-F8E3-40B2-AAF7-6DDA3AFB1FAC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2e1f2e42-5a2d-4553-8d38-dc4d96b4f849"/>
    <ds:schemaRef ds:uri="4ac5d958-72d1-4588-bc39-6df563ef5ed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TOMS SZ OR </vt:lpstr>
      <vt:lpstr>UPC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2023-10-11T13:45:27Z</dcterms:created>
  <dcterms:modified xsi:type="dcterms:W3CDTF">2023-12-22T08:57:44Z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MediaServiceImageTags">
    <vt:lpwstr/>
  </property>
</Properties>
</file>